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U:\Judgments &amp; Settlements\City Council Tort Payment Master Reports\2022\JAN\"/>
    </mc:Choice>
  </mc:AlternateContent>
  <xr:revisionPtr revIDLastSave="0" documentId="13_ncr:1_{3A179AAF-4A73-4A34-AF1B-3167B959F435}"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75" i="1" l="1"/>
  <c r="C674" i="1"/>
  <c r="C676" i="1" l="1"/>
</calcChain>
</file>

<file path=xl/sharedStrings.xml><?xml version="1.0" encoding="utf-8"?>
<sst xmlns="http://schemas.openxmlformats.org/spreadsheetml/2006/main" count="3409" uniqueCount="1427">
  <si>
    <t>CITY OF CHICAGO</t>
  </si>
  <si>
    <t>CASE #</t>
  </si>
  <si>
    <t>PAYEE</t>
  </si>
  <si>
    <t>PAYMENT AMOUNT ($)</t>
  </si>
  <si>
    <t>FEES &amp; COSTS ($)</t>
  </si>
  <si>
    <t>PRIMARY CAUSE</t>
  </si>
  <si>
    <t>CITY DEPARTMENT</t>
  </si>
  <si>
    <t>DISPOSTION</t>
  </si>
  <si>
    <t>DATE TO COMPTROLLER</t>
  </si>
  <si>
    <t>16 C 07745</t>
  </si>
  <si>
    <t>GIBSON, TANISHA</t>
  </si>
  <si>
    <t>EXCESSIVE FORCE/SERIOUS</t>
  </si>
  <si>
    <t>POLICE</t>
  </si>
  <si>
    <t>SETTLEMENT</t>
  </si>
  <si>
    <t>18 C 07427</t>
  </si>
  <si>
    <t>HALL JR., JEFFREY</t>
  </si>
  <si>
    <t>OFFER OF JDGMT</t>
  </si>
  <si>
    <t>19 C 01281</t>
  </si>
  <si>
    <t>HOWARD, DNIGMA</t>
  </si>
  <si>
    <t>EXCESSIVE FORCE/MINOR</t>
  </si>
  <si>
    <t>19 C 01831</t>
  </si>
  <si>
    <t>ISLAND, JAMELL</t>
  </si>
  <si>
    <t>ILLEGAL SEARCH/SEIZURE</t>
  </si>
  <si>
    <t>19 C 05386</t>
  </si>
  <si>
    <t>NORMAN, RICHARD</t>
  </si>
  <si>
    <t>OTHER POLICE MISCONDUCT</t>
  </si>
  <si>
    <t>19 C 07704</t>
  </si>
  <si>
    <t>RANDOLPH, SHONTAA</t>
  </si>
  <si>
    <t>20 C 00181</t>
  </si>
  <si>
    <t>TAYLOR, DEANDRE</t>
  </si>
  <si>
    <t>FALSE ARREST</t>
  </si>
  <si>
    <t>16 L 5088</t>
  </si>
  <si>
    <t>DAVIS, LORENZO/THE HAMILTON LAW OFFICE</t>
  </si>
  <si>
    <t>VIOLATION OF WHISTLE BLOWER ACT</t>
  </si>
  <si>
    <t>INDEP POLICE REV AUTH</t>
  </si>
  <si>
    <t>VERDICT</t>
  </si>
  <si>
    <t>20J02Y775485</t>
  </si>
  <si>
    <t>PDA CORPORATE STORES DIVISION 1 LLC</t>
  </si>
  <si>
    <t>N/A</t>
  </si>
  <si>
    <t>PROPERTY DAMAGE/OTHER</t>
  </si>
  <si>
    <t>STREET &amp; SANITATION</t>
  </si>
  <si>
    <t>APPRAISERS</t>
  </si>
  <si>
    <t>20 M1 12838</t>
  </si>
  <si>
    <t>STATE FARM FIRE &amp; CASUALTY CO. A/S/O VALERIE RODGERS</t>
  </si>
  <si>
    <t>STREETS &amp; SANITATION</t>
  </si>
  <si>
    <t>20 M1 13734</t>
  </si>
  <si>
    <t>PROGRESSIVE NORTHERN INS. CO. A/S/O BRITTNEY FORD AND KYLIE</t>
  </si>
  <si>
    <t>PROPERTY DAMAGE/MVA</t>
  </si>
  <si>
    <t>WATER MGMT / SEWER</t>
  </si>
  <si>
    <t>20 M1 13930</t>
  </si>
  <si>
    <t>STATE FARM MUTUAL AUTOMOBILE INS. CO. A/S/O TYSHA BURNS</t>
  </si>
  <si>
    <t>FIRE</t>
  </si>
  <si>
    <t>20 M1 14089</t>
  </si>
  <si>
    <t>GEICO A/S/O CYNTHIA HAWKINS</t>
  </si>
  <si>
    <t>2FM</t>
  </si>
  <si>
    <t>ALS 19-0541C</t>
  </si>
  <si>
    <t>MARTINEZ, ALICIA/THE LAW OFFICE OF ROBERT R COHEN</t>
  </si>
  <si>
    <t>SEX DISCRIMINATION</t>
  </si>
  <si>
    <t>PLANNING &amp; DEVELOPMENT</t>
  </si>
  <si>
    <t>THE LAW OFFICE OF THOMAS P NEEDHAM</t>
  </si>
  <si>
    <t>THE HAMILTON LAW OFFICE</t>
  </si>
  <si>
    <t>20J02Y776673</t>
  </si>
  <si>
    <t>PROPERTY DAMAGE APPRAISERS</t>
  </si>
  <si>
    <t>TRANSPORTATION</t>
  </si>
  <si>
    <t>18 C 08470</t>
  </si>
  <si>
    <t>SCHAEFERS, ANDRE</t>
  </si>
  <si>
    <t>20 C 03447</t>
  </si>
  <si>
    <t>MONTGOMERY, DEJONG</t>
  </si>
  <si>
    <t>20 C 04325</t>
  </si>
  <si>
    <t>DENTON, ANTHONY</t>
  </si>
  <si>
    <t>19 C 5878</t>
  </si>
  <si>
    <t>HARRIS, KALKEY LIUSS</t>
  </si>
  <si>
    <t>TITLE VII DISABILITY DISCRIMINATION</t>
  </si>
  <si>
    <t xml:space="preserve">44215004 </t>
  </si>
  <si>
    <t xml:space="preserve">EDWARD KAIZER &amp; LODGE #7 V. DEPARTMENT OF POLICE </t>
  </si>
  <si>
    <t>CONTRACT INTERPRETATION</t>
  </si>
  <si>
    <t>SETTLED. EMPLOYEE AWARDED $4994.27</t>
  </si>
  <si>
    <t xml:space="preserve">081981023 </t>
  </si>
  <si>
    <t xml:space="preserve">DANIEL GIOVANAZZI &amp; TEAMSTERS LOCAL 700 (STREETS &amp; SANITATION) V. DEPARTMENT OF STREETS AND SANITATION </t>
  </si>
  <si>
    <t>SETTLED - GRIEVANT TO BE PAID 2.5 TIMES HIS HOURLY RATE OF PAY FOR 11.0 HOURS + 8.0 HOURS OF COMPENSATORY TIME.</t>
  </si>
  <si>
    <t xml:space="preserve">5319880670 </t>
  </si>
  <si>
    <t xml:space="preserve">Laborers Local 1092 (Water Management) v. Department of Water management </t>
  </si>
  <si>
    <t>WATER MANAGEMENT</t>
  </si>
  <si>
    <t>AWARD AGAINST CITY. CITY TO PAY ARBITRATOR FEES.</t>
  </si>
  <si>
    <t xml:space="preserve">5319880735 </t>
  </si>
  <si>
    <t xml:space="preserve">LOCAL 1092 (WATER MANAGEMENT) V. DEPARTMENT OF WATER MANAGEMENT </t>
  </si>
  <si>
    <t>SETTLED. CITY TO PAY ARBITRATORS FEE.</t>
  </si>
  <si>
    <t xml:space="preserve">5319880736 </t>
  </si>
  <si>
    <t>SETTLED</t>
  </si>
  <si>
    <t xml:space="preserve">2019 HRB 092 </t>
  </si>
  <si>
    <t xml:space="preserve">DEPARTMENT OF STREETS AND SANITATION V. LONELL SMITH </t>
  </si>
  <si>
    <t>SUSPENSION</t>
  </si>
  <si>
    <t>STREETS AND SANITATION</t>
  </si>
  <si>
    <t>SETTLED. 15 DAY SUSPENSION REDUCED TO A 10 DAY. EMPLOYEE REIMBURSED FOR 5 DAYS OF PAY.</t>
  </si>
  <si>
    <t xml:space="preserve">2019 HRB 130 </t>
  </si>
  <si>
    <t xml:space="preserve">Department of Streets and Sanitation v. Lonell Smith </t>
  </si>
  <si>
    <t>SETTLED. 3 DAY SUSPENSION REDUCED TO A 1 DAY EMPLOYEE REIMBURSED FOR 2 DAYS PAY.</t>
  </si>
  <si>
    <t>2020 CF 1282</t>
  </si>
  <si>
    <t xml:space="preserve">ALICIA MARTINEZ V. DEPARTMENT OF PLANNING AND DEVELOPMENT </t>
  </si>
  <si>
    <t>$43,333.33</t>
  </si>
  <si>
    <t>SEX, ANCESTRY, NATIONAL ORIGIN &amp; DISABILITY DISCRIMINATION AND RETALIATION.</t>
  </si>
  <si>
    <t>19J02Y775713</t>
  </si>
  <si>
    <t>G &amp; D INTEGRATED</t>
  </si>
  <si>
    <t>MVA / CITY VEHICLE</t>
  </si>
  <si>
    <t>20J02Y775470</t>
  </si>
  <si>
    <t>STATE FARM</t>
  </si>
  <si>
    <t>20J02Y775669</t>
  </si>
  <si>
    <t>STATE FARM MUTUAL AUTOMOBILE INS CO</t>
  </si>
  <si>
    <t>19J02Y775555</t>
  </si>
  <si>
    <t>PROGRESSIVE NATIONAL INSURANCE A/S/O YOLANDA LOPEZ</t>
  </si>
  <si>
    <t>WATER</t>
  </si>
  <si>
    <t>19J02Y775695</t>
  </si>
  <si>
    <t>PARAGON A/S/O IVETTE MONTIEL</t>
  </si>
  <si>
    <t>19J02Y775707</t>
  </si>
  <si>
    <t>PROGRESSIVE NORTHERN INSURANCE CO</t>
  </si>
  <si>
    <t>19J02Y775708</t>
  </si>
  <si>
    <t>UNITED EQUITABLE INSURANCE COMPANY</t>
  </si>
  <si>
    <t>19J02Y775712</t>
  </si>
  <si>
    <t>ASFAK PATEL</t>
  </si>
  <si>
    <t>19J02Y775788</t>
  </si>
  <si>
    <t>MOHAMED FASSASSI</t>
  </si>
  <si>
    <t>19J02Y776007</t>
  </si>
  <si>
    <t>FIRST NONPROFIT INSURANCE COMPANY ASO</t>
  </si>
  <si>
    <t>19J02Y776051</t>
  </si>
  <si>
    <t>JAMES ODEA AND STATE FARM INSURANCE A/S/O</t>
  </si>
  <si>
    <t>19J02Y776089</t>
  </si>
  <si>
    <t>ESURANCE ASO JOSEPH BAVARO</t>
  </si>
  <si>
    <t>PROPERTY DAMAGE / TREE</t>
  </si>
  <si>
    <t>19J02Y776126</t>
  </si>
  <si>
    <t>LIBERTY MUTUAL A/S/O YOLANDA HAMILTON</t>
  </si>
  <si>
    <t>PROPERTY DAMAGE / STREET CONDITION</t>
  </si>
  <si>
    <t>19J02Y776509</t>
  </si>
  <si>
    <t>MCCABE &amp; HOGAN PC</t>
  </si>
  <si>
    <t>PROPERTY DAMAGE/ OTHER</t>
  </si>
  <si>
    <t>19J02Y776534</t>
  </si>
  <si>
    <t>PROPERTY DAMAGE / OTHER</t>
  </si>
  <si>
    <t>20J02J468163</t>
  </si>
  <si>
    <t>SEAN PIDGEON</t>
  </si>
  <si>
    <t>20J02Y775451</t>
  </si>
  <si>
    <t>MUHAMMAD SIDDIQUI</t>
  </si>
  <si>
    <t>20J02Y775458</t>
  </si>
  <si>
    <t>STATEFARM A/S/O JOHN HOGAN</t>
  </si>
  <si>
    <t>20J02Y775525</t>
  </si>
  <si>
    <t>GEICO A/S/O ZACHARY RUDD</t>
  </si>
  <si>
    <t>20J02Y775559</t>
  </si>
  <si>
    <t>COUNTRY PREFERRED INSURANCE COMPANY</t>
  </si>
  <si>
    <t>20J02Y775587</t>
  </si>
  <si>
    <t>UNIQUE INSURANCE A/S/O BEATRIZ REYES</t>
  </si>
  <si>
    <t>20J02Y775622</t>
  </si>
  <si>
    <t>ALLSTATE A/S/O CHRISTIAN BINNY</t>
  </si>
  <si>
    <t>20J02Y775628</t>
  </si>
  <si>
    <t>STATE FRARM ASO JORGE ALONSO</t>
  </si>
  <si>
    <t>20J02Y775639</t>
  </si>
  <si>
    <t>PARAGON SUBROGATION SERVICES O/B/O ESURANCE A/S/O</t>
  </si>
  <si>
    <t>20J02Y776646</t>
  </si>
  <si>
    <t>VINCENTE ORTEGA</t>
  </si>
  <si>
    <t>20J02Y776680</t>
  </si>
  <si>
    <t>20J02Y776690</t>
  </si>
  <si>
    <t>ANDREW THINNES</t>
  </si>
  <si>
    <t>20J02Y776707</t>
  </si>
  <si>
    <t>FRANK MCMENAMIN</t>
  </si>
  <si>
    <t>20J02Y776722</t>
  </si>
  <si>
    <t>MELISSA WOIWOOD</t>
  </si>
  <si>
    <t>20J02Y777001</t>
  </si>
  <si>
    <t>AT&amp;T</t>
  </si>
  <si>
    <t>PROPERTY DAMAGE / DAMAGE TO CABLE</t>
  </si>
  <si>
    <t>DEPARTMENT OF LAW - JUDGMENT/VERDICT &amp; SETTLEMENT REPORT</t>
  </si>
  <si>
    <t>19 C 00022</t>
  </si>
  <si>
    <t>ALI, KHALID</t>
  </si>
  <si>
    <t>19 C 5357</t>
  </si>
  <si>
    <t>RUSSELL, ROBERT</t>
  </si>
  <si>
    <t>20 C 05197</t>
  </si>
  <si>
    <t>WILLIAMS, DEANGELO</t>
  </si>
  <si>
    <t>17 L 10150</t>
  </si>
  <si>
    <t>HILLMAN, MAUREEN</t>
  </si>
  <si>
    <t>FALL DOWN/SIDEWALK</t>
  </si>
  <si>
    <t>18 L 11015</t>
  </si>
  <si>
    <t>JONES, JAMES AND THOMPSON, MYRELL</t>
  </si>
  <si>
    <t>MVA/CITY VEHICLE</t>
  </si>
  <si>
    <t>WATER MGMT / WATER</t>
  </si>
  <si>
    <t>18 L 5494</t>
  </si>
  <si>
    <t>WRIGHT, JEROME</t>
  </si>
  <si>
    <t>19 M1 300579</t>
  </si>
  <si>
    <t>BRYANT, CHRISTOPHER C.</t>
  </si>
  <si>
    <t>20 M1 12116</t>
  </si>
  <si>
    <t>GOVERNMENT EMPLOYEES INS. CO. A/S/O MARIA KEIL</t>
  </si>
  <si>
    <t>PROPERTY DAMAGE/TREE</t>
  </si>
  <si>
    <t>20 M1 14493</t>
  </si>
  <si>
    <t>STATE FARM MUTUAL AUTOMOBILE INS. CO. A/S/O MOISES DAVILA</t>
  </si>
  <si>
    <t>20 M1 14698</t>
  </si>
  <si>
    <t>GOVERNMENT EMPLOYEES INS. CO. A/S/O ANGELA LEIGH</t>
  </si>
  <si>
    <t>20 M1 15050</t>
  </si>
  <si>
    <t>STATE FARM MUTUAL AUTOMOBILE INS. CO. A/S/O ROBERT C JACKSON</t>
  </si>
  <si>
    <t>18 C 04186</t>
  </si>
  <si>
    <t>CREGAN, CARLOS</t>
  </si>
  <si>
    <t>18 L 941</t>
  </si>
  <si>
    <t>D'OTTAVIO, NIKKI</t>
  </si>
  <si>
    <t>19 L 9262</t>
  </si>
  <si>
    <t>KESSON-MITCHELL, ANTHONY</t>
  </si>
  <si>
    <t>20 M1 11613</t>
  </si>
  <si>
    <t>STATE FARM MUTUAL AUTOMOBILE INS.CO. A/S/O GORYL, JAN</t>
  </si>
  <si>
    <t>20 M1 15046</t>
  </si>
  <si>
    <t>STATE FARM MUTUAL AUTOMOBILE INS. CO. A/S/O LINDA CRANE BOYD</t>
  </si>
  <si>
    <t>20 M1 15338</t>
  </si>
  <si>
    <t>AMERICAN ACCESS CASUALTY CO. A/S/O VENESSA BENITEX-MARTINEZ</t>
  </si>
  <si>
    <t>20 M1 15340</t>
  </si>
  <si>
    <t>STATE FARM MUTUAL AUTOMOBILE INS. CO. A/S/O RHONDA L ROUSE</t>
  </si>
  <si>
    <t>20 M1 301584</t>
  </si>
  <si>
    <t>JUAREZ, RICARDO</t>
  </si>
  <si>
    <t>18 CH 11614</t>
  </si>
  <si>
    <t>HALL, LORENZO</t>
  </si>
  <si>
    <t>FOIA ACTION</t>
  </si>
  <si>
    <t>19J02Y775745</t>
  </si>
  <si>
    <t>THE HARTFORD A/S/O CONSTANCE SHINE</t>
  </si>
  <si>
    <t>20J02Y775608</t>
  </si>
  <si>
    <t>NATIONAL SERVICE BUREAU A/S/O STATE FARM A/S/O</t>
  </si>
  <si>
    <t>20J02Y775621</t>
  </si>
  <si>
    <t>PROGRESSIVE NORTHERN INSURANCE A/S/O EMMA MILLER</t>
  </si>
  <si>
    <t>20J02Y775663</t>
  </si>
  <si>
    <t>STATE FARM A/S/O RAUL RUANO</t>
  </si>
  <si>
    <t>19J02Y775740</t>
  </si>
  <si>
    <t>BANKERS STANDARD INSURANCE COMPANY</t>
  </si>
  <si>
    <t>20J02Y775497</t>
  </si>
  <si>
    <t>KIARA DAVIS</t>
  </si>
  <si>
    <t>VERITY INVESTMENTS</t>
  </si>
  <si>
    <t>20J02Y775542</t>
  </si>
  <si>
    <t>KAYLA FOSTER</t>
  </si>
  <si>
    <t>20J02Y776645</t>
  </si>
  <si>
    <t>PEOPLES GAS</t>
  </si>
  <si>
    <t>20J02Y776665</t>
  </si>
  <si>
    <t>20J02Y776667</t>
  </si>
  <si>
    <t>20J02Y777020</t>
  </si>
  <si>
    <t>20J02Y775473</t>
  </si>
  <si>
    <t>JUAN CASTANEDA</t>
  </si>
  <si>
    <t>20J02Y775627</t>
  </si>
  <si>
    <t>TAVELERS A/S/O RICARDO HERRERA</t>
  </si>
  <si>
    <t>20J02Y776666</t>
  </si>
  <si>
    <t>20J02Y775597</t>
  </si>
  <si>
    <t>STATE FARM CLAIMS A/S/O MATTHEW MUNDT</t>
  </si>
  <si>
    <t>FLEET</t>
  </si>
  <si>
    <t>20J02Y777277</t>
  </si>
  <si>
    <t>KEIARA ADAMS</t>
  </si>
  <si>
    <t>13 C 04531</t>
  </si>
  <si>
    <t>PEREZ, ANGEL</t>
  </si>
  <si>
    <t>19 C 07132</t>
  </si>
  <si>
    <t>LUCKETT, WILLIE</t>
  </si>
  <si>
    <t>19 C 07561</t>
  </si>
  <si>
    <t>COX, HERBERT</t>
  </si>
  <si>
    <t>20 C 00855</t>
  </si>
  <si>
    <t>TALAVERA, ANTHONY</t>
  </si>
  <si>
    <t>17 C 00929</t>
  </si>
  <si>
    <t>GOLATTE, ANTWON</t>
  </si>
  <si>
    <t>17 L 10173</t>
  </si>
  <si>
    <t>WILLIAMS, RICKY</t>
  </si>
  <si>
    <t>MVA/ER-POLICE</t>
  </si>
  <si>
    <t>19 M1 302229</t>
  </si>
  <si>
    <t>JACKSON, JERMAINE</t>
  </si>
  <si>
    <t>20 C 05159</t>
  </si>
  <si>
    <t>GIBSON, THOMAS</t>
  </si>
  <si>
    <t>20J02Y776654</t>
  </si>
  <si>
    <t>20J02Y775546</t>
  </si>
  <si>
    <t>DOREE WISZ</t>
  </si>
  <si>
    <t>16 CV 10156</t>
  </si>
  <si>
    <t>LIVINGSTON (BAIN)</t>
  </si>
  <si>
    <t>TITLE VII OF THE CIVIL RIGHTS ACT OF 1964</t>
  </si>
  <si>
    <t>LIVINGSTON (HUGHES)</t>
  </si>
  <si>
    <t>TIITLE VII OF THE CIVIL RIGHTS ACT OF 1964</t>
  </si>
  <si>
    <t>20 M1 14697</t>
  </si>
  <si>
    <t>LARA, ROGELIO</t>
  </si>
  <si>
    <t>PROPERTY DAMAGE/STREET CONDITION</t>
  </si>
  <si>
    <t>20J02Y775535</t>
  </si>
  <si>
    <t xml:space="preserve">62016001 </t>
  </si>
  <si>
    <t xml:space="preserve">MICHAEL DEMARK &amp; FOP LODGE #7 V. DEPARTMENT OF POLICE </t>
  </si>
  <si>
    <t>SETTLED. EMPLOYEE REIMBURSED $1,545.00</t>
  </si>
  <si>
    <t xml:space="preserve">082081028 </t>
  </si>
  <si>
    <t xml:space="preserve">LINDA JACKSON &amp; LOCAL 700 (STREETS &amp; SANITATION) V. DEPARTMENT OF STREETS AND SANITATION </t>
  </si>
  <si>
    <t>SETTLED. EMPLOYEE REIMBURSED 5 DAYS OF PAY.</t>
  </si>
  <si>
    <t>19 L 13827</t>
  </si>
  <si>
    <t>WILLIAMS, TAISHON</t>
  </si>
  <si>
    <t>EXTENDED DETENTION/MALICIOUS PROSECUITON</t>
  </si>
  <si>
    <t>19J02Y776538</t>
  </si>
  <si>
    <t>ADMINITRATIVE CLAIM SERVICE INC.</t>
  </si>
  <si>
    <t>MVA/OTHER VEHICLE</t>
  </si>
  <si>
    <t>TRANSCRIPTION</t>
  </si>
  <si>
    <t>19J02Y776554</t>
  </si>
  <si>
    <t>PROGRESSIVE  PALOVERDE INSURANCE COMPANY</t>
  </si>
  <si>
    <t>20J02Y775464</t>
  </si>
  <si>
    <t>DIANA RYDBECK</t>
  </si>
  <si>
    <t>20J02Y775474</t>
  </si>
  <si>
    <t>AMERICAN FAMILY A/S/O JEFFERY NEWING</t>
  </si>
  <si>
    <t>20J02Y777260</t>
  </si>
  <si>
    <t>20 C 06217</t>
  </si>
  <si>
    <t>TRENT, LAMONT</t>
  </si>
  <si>
    <t>D-00128877</t>
  </si>
  <si>
    <t>BARKELY, MAX</t>
  </si>
  <si>
    <t>20 C 07402</t>
  </si>
  <si>
    <t>BAEZ, FABIEN</t>
  </si>
  <si>
    <t>20 C 07449</t>
  </si>
  <si>
    <t>YUSUF, ABDUL</t>
  </si>
  <si>
    <t>18 CV 3986</t>
  </si>
  <si>
    <t>GAYTAN, ROBERT</t>
  </si>
  <si>
    <t>TITLE VII RETAILIATION</t>
  </si>
  <si>
    <t>18 C 06281</t>
  </si>
  <si>
    <t>FRANKLIN, ASHANTI</t>
  </si>
  <si>
    <t>20 C 03140</t>
  </si>
  <si>
    <t>BONSLATER, MICHAEL</t>
  </si>
  <si>
    <t>16 L 3346</t>
  </si>
  <si>
    <t>ANDERSON, PAMALA</t>
  </si>
  <si>
    <t>20 L 1711</t>
  </si>
  <si>
    <t>CORTECERO, ANTHONY</t>
  </si>
  <si>
    <t>AVIATION</t>
  </si>
  <si>
    <t>20 M1 14563</t>
  </si>
  <si>
    <t>ALLSTATE FIRE &amp; CASUALTY INS. CO. A/S/O TERRENCE WILLIAMS</t>
  </si>
  <si>
    <t>14 C 03658</t>
  </si>
  <si>
    <t>PATRICK, DEON</t>
  </si>
  <si>
    <t>REVERSE CONVICTION</t>
  </si>
  <si>
    <t>SATISFACTION</t>
  </si>
  <si>
    <t>17 L 12513</t>
  </si>
  <si>
    <t>GALLEGOS, MARLENE</t>
  </si>
  <si>
    <t>17 M1 13912</t>
  </si>
  <si>
    <t>STATE FARM MUTUAL AUTOMOBILE INS. CO. A/S/O DAVID C SALAZAR</t>
  </si>
  <si>
    <t>20 L 1288</t>
  </si>
  <si>
    <t>VARELAS, GUADALUPE AND DANIEL</t>
  </si>
  <si>
    <t>PROPERTY DAMAGE/WRONGFUL DEMOLITION</t>
  </si>
  <si>
    <t>BUILDINGS</t>
  </si>
  <si>
    <t>20 M1 13888</t>
  </si>
  <si>
    <t>ALLSTATE FIRE AND CASUALTY INS. CO. A/S/O BENITO ARREDONDO</t>
  </si>
  <si>
    <t>20 M1 14120</t>
  </si>
  <si>
    <t>STATE FARM FIRE AND CASUALTY CO. A/S/O RAMATA GAH</t>
  </si>
  <si>
    <t>20 M1 14579</t>
  </si>
  <si>
    <t>ERIE INSURANCE EXCHANGE A/S/O JOHN SALTIS</t>
  </si>
  <si>
    <t>20 M1 15039</t>
  </si>
  <si>
    <t>STATE FARM MUTUAL AUTOMOBILE INS. CO. A/S/O THOMAS BEAZLEY</t>
  </si>
  <si>
    <t>20 M1 15570</t>
  </si>
  <si>
    <t>OZINGA BROS, INC</t>
  </si>
  <si>
    <t>20 M1 15908</t>
  </si>
  <si>
    <t>GOVERNMENT EMPLOYEES INS. CO. A/S/O BRODY SCHWEIGERT</t>
  </si>
  <si>
    <t>10 C 01168</t>
  </si>
  <si>
    <t>FIELDS, NATHSON</t>
  </si>
  <si>
    <t>15 CH 16812</t>
  </si>
  <si>
    <t>DAVIS, JOEL E.</t>
  </si>
  <si>
    <t>20 CH 05062</t>
  </si>
  <si>
    <t>BALLEW, JONATHAN</t>
  </si>
  <si>
    <t>20 CH 4324</t>
  </si>
  <si>
    <t>GANDLUR</t>
  </si>
  <si>
    <t>20 CH 5351</t>
  </si>
  <si>
    <t>20 CH 6325</t>
  </si>
  <si>
    <t>LOPEZ</t>
  </si>
  <si>
    <t>18 L 888</t>
  </si>
  <si>
    <t>ROBLES, EMILYN AS SPECIAL ADMIN. OF GLEN ROBLES DECEASED</t>
  </si>
  <si>
    <t>MVA/ROADWAY DESIGN</t>
  </si>
  <si>
    <t>20J02J527048</t>
  </si>
  <si>
    <t>CCMSI-INDEX OF AC</t>
  </si>
  <si>
    <t>PERSONAL INJURY / OTHER</t>
  </si>
  <si>
    <t>EXPENSE</t>
  </si>
  <si>
    <t>20J02J444709</t>
  </si>
  <si>
    <t>DEPT OF WATER</t>
  </si>
  <si>
    <t>20J02J463009</t>
  </si>
  <si>
    <t>MALMAN LAW A/S/O SHANEA MAJORS</t>
  </si>
  <si>
    <t>20J02J478059</t>
  </si>
  <si>
    <t>20J02J494487</t>
  </si>
  <si>
    <t>AT&amp;T OF ILLINOIS</t>
  </si>
  <si>
    <t>20J02Y776990</t>
  </si>
  <si>
    <t>20J02Y777034</t>
  </si>
  <si>
    <t>20J02Y775541</t>
  </si>
  <si>
    <t xml:space="preserve">34115007411 </t>
  </si>
  <si>
    <t>STEVE MARTINEZ &amp; FOP LODGE #7 V. DEPARTMENT OF POLICE</t>
  </si>
  <si>
    <t>SETTLED, EMPLOYEE TO BE PAID 3 HOURS BACK PAY.</t>
  </si>
  <si>
    <t>20J02J509916</t>
  </si>
  <si>
    <t>20J02Y775439</t>
  </si>
  <si>
    <t>AMERICAN ACCESS CASUALTY INSURANCE COMPAY A/S/O LATRICIA WASHINGTON</t>
  </si>
  <si>
    <t>20J02Y775471</t>
  </si>
  <si>
    <t>GEICO A/S/O YARITXA BUSTAMANT</t>
  </si>
  <si>
    <t>20J02Y775498</t>
  </si>
  <si>
    <t>20J02Y775511</t>
  </si>
  <si>
    <t>20J02Y775642</t>
  </si>
  <si>
    <t>GEICO A/S/O KRISTIN EATON</t>
  </si>
  <si>
    <t>20J02Y775649</t>
  </si>
  <si>
    <t>ALLSTATE A/S/O SRIDEVI KUZHANDAIVELU</t>
  </si>
  <si>
    <t>20J02Y777265</t>
  </si>
  <si>
    <t>20J02Y775467</t>
  </si>
  <si>
    <t>PROGRESSIVE A/S/O EGON KOOPMANS</t>
  </si>
  <si>
    <t>20J02Y775469</t>
  </si>
  <si>
    <t>LIBERTY A/S/O JESSICA DANRICH</t>
  </si>
  <si>
    <t>20J02Y775472</t>
  </si>
  <si>
    <t>AMERICAN FAMILY INSURANCE A/S/O JENNIFER TRAN</t>
  </si>
  <si>
    <t>20J02Y776957</t>
  </si>
  <si>
    <t>CCMSI A/S/O REPUBLIC SERVICES</t>
  </si>
  <si>
    <t>20J02Y777285</t>
  </si>
  <si>
    <t>SYLVIA ORTIZ-COOPER</t>
  </si>
  <si>
    <t>PROPERTY DAMAGE /  VEHICLE-TOW</t>
  </si>
  <si>
    <t>PROGRESSIVE  PALOVERDE INSURANCE COMPANY A/S/O HECTOR MARTINEZ</t>
  </si>
  <si>
    <t>20 M1 15644</t>
  </si>
  <si>
    <t>GOVERNMENT EMPLOYEES INS. CO. A/S/O ADAM JANSSEN</t>
  </si>
  <si>
    <t>20 M1 14791</t>
  </si>
  <si>
    <t>FOUNDERS INSURANCE CO. A/S/O HARRY VACA PRADO</t>
  </si>
  <si>
    <t>20 M1 15985</t>
  </si>
  <si>
    <t>GOVERNMENT EMPLOYEES INS. CO. A/S/O LEAH YOUNKIN</t>
  </si>
  <si>
    <t>20J02Y775660</t>
  </si>
  <si>
    <t>CCMSI-INDEXOFAC</t>
  </si>
  <si>
    <t>PROPERTY DAMAGE / VEHICLE-TOW</t>
  </si>
  <si>
    <t>17 L 10437</t>
  </si>
  <si>
    <t>SANDA, SAMANTHA</t>
  </si>
  <si>
    <t>18 L 2075</t>
  </si>
  <si>
    <t>HUNTER-WHITE, VALERIE</t>
  </si>
  <si>
    <t>FALL DOWN/PIPES-BOLTS</t>
  </si>
  <si>
    <t>19 L 9944</t>
  </si>
  <si>
    <t>SENTINEL INSURANCE CO. A/S/O EDWARD NOONAN &amp; ASSOC.</t>
  </si>
  <si>
    <t>20 M1 16068</t>
  </si>
  <si>
    <t>STATE FARM MUTUAL AUTOMOBILE INS. CO. A/S/O NESTOR L. DIAZ</t>
  </si>
  <si>
    <t>20J02Y777245</t>
  </si>
  <si>
    <t>TRAVELERS CLAIMS HARTFORD A/S/O ABDULAZIZ PATEL</t>
  </si>
  <si>
    <t>20J02J477958</t>
  </si>
  <si>
    <t>PROPERTY DAMAGE APPRAISERS INC</t>
  </si>
  <si>
    <t>20J02J476199</t>
  </si>
  <si>
    <t>STATE FARM MUTUAL AUTOMOBILE INSURANCE  COMPANY A/S/O WEN HUA GUAN</t>
  </si>
  <si>
    <t>20J02J476028</t>
  </si>
  <si>
    <t>GEICO</t>
  </si>
  <si>
    <t>20J02Y777247</t>
  </si>
  <si>
    <t>STATE FARM MUTUAL AUTOMOBILE INSURANCE  COMPANY A/S/O OLAMIDE ODUONIKOSI</t>
  </si>
  <si>
    <t>20J02J447435</t>
  </si>
  <si>
    <t>DAVID KENDELL</t>
  </si>
  <si>
    <t>20J02Y776968</t>
  </si>
  <si>
    <t>EAN HOLDINGS A/S/O DAMAGE RECOVERY</t>
  </si>
  <si>
    <t>20J02Y775658</t>
  </si>
  <si>
    <t>WINTRUST FINANCIAL</t>
  </si>
  <si>
    <t>20J02Y775533</t>
  </si>
  <si>
    <t>SURASARN JERARUNGRADIT</t>
  </si>
  <si>
    <t>20J02Y775509</t>
  </si>
  <si>
    <t>PDA CORPORATE STORES DIVISION I LLC</t>
  </si>
  <si>
    <t>13 C 01653</t>
  </si>
  <si>
    <t>KURI, ANTHONY</t>
  </si>
  <si>
    <t>16 C 02287</t>
  </si>
  <si>
    <t>DEWAR, DAVID</t>
  </si>
  <si>
    <t>19 L 00233</t>
  </si>
  <si>
    <t>HUNTER ROY</t>
  </si>
  <si>
    <t>20 C 03351</t>
  </si>
  <si>
    <t>MCDANIEL, JAMES</t>
  </si>
  <si>
    <t>20J02Y775526</t>
  </si>
  <si>
    <t>20J02Y776908</t>
  </si>
  <si>
    <t>20J02Y777016</t>
  </si>
  <si>
    <t>20J02Y777238</t>
  </si>
  <si>
    <t>MICHAEL BOS</t>
  </si>
  <si>
    <t>20J02Y775508</t>
  </si>
  <si>
    <t>RABO ADIKWU</t>
  </si>
  <si>
    <t>17 L 3586</t>
  </si>
  <si>
    <t>BALLASTEROS, JUAN M.</t>
  </si>
  <si>
    <t>18 M6 12645</t>
  </si>
  <si>
    <t>ARECHIGA REYES, FERNANDO</t>
  </si>
  <si>
    <t>20J02Y777051</t>
  </si>
  <si>
    <t>20J02Y777286</t>
  </si>
  <si>
    <t>STATE FARM MUTUAL AUTOMOBILE INSURANCE  COMPANY A/S/O AUDREY DAY</t>
  </si>
  <si>
    <t>19 C 02773</t>
  </si>
  <si>
    <t>NELSON, RONNIE</t>
  </si>
  <si>
    <t>19 L 12634</t>
  </si>
  <si>
    <t>LOCKREY, JEANNE</t>
  </si>
  <si>
    <t>20J02Y777005</t>
  </si>
  <si>
    <t>ATT OF  ILLINOIS</t>
  </si>
  <si>
    <t xml:space="preserve">21110901212 </t>
  </si>
  <si>
    <t xml:space="preserve">PHILLIP ESTRADA &amp; PAINTERS COUNCIL #14 AND SIGH PAINTERS LOCAL 830 V. DEPARTMENT OF AVIATION </t>
  </si>
  <si>
    <t>10 DAY SUSPENSION</t>
  </si>
  <si>
    <t xml:space="preserve">SETTLEMENT AGREEMENT - 10 DAY SUSPENSION REDUCED TO 2 DAYSAND EMPLOYEE TO BE REIMBURSED FOR 6 DAYS PAY. </t>
  </si>
  <si>
    <t>54620012</t>
  </si>
  <si>
    <t xml:space="preserve">ANTHONY RICO &amp; PB&amp;PA LTS UNIT 156B V. DEPARTMENT OF POLICE </t>
  </si>
  <si>
    <t>$964.00</t>
  </si>
  <si>
    <t xml:space="preserve">SETTLED - EMPLOYEE WILL RECEIVE $964.00. </t>
  </si>
  <si>
    <t xml:space="preserve">54820017 </t>
  </si>
  <si>
    <t xml:space="preserve">THOMAS LEMMER &amp; PB&amp;PA CAPTS UNIT 156C v. DEPARTMENT OF POLICE </t>
  </si>
  <si>
    <t>$818.49</t>
  </si>
  <si>
    <t>CONTRACT INTERPRETTION</t>
  </si>
  <si>
    <t>THE CITY WILL REIMBURSE RETIRED CAPTAINeTHOMAS LEMMER $818.49.</t>
  </si>
  <si>
    <t xml:space="preserve">082081009 </t>
  </si>
  <si>
    <t xml:space="preserve">DEPARTMENT OF STREETS AND SANITATION V. ANDRE COOPER &amp; LOCAL 700 (STREETS AND SANITATION) </t>
  </si>
  <si>
    <t>SETTLED- EMPLOYEE WILL BE GIVEN 16 HOURS OF DOUBLE TIME PAY AT HIS RATE OF PAY IN EFFECT ON OR AROUND 5/31/2020.</t>
  </si>
  <si>
    <t>082081010</t>
  </si>
  <si>
    <t xml:space="preserve">DEPARTMENT OF STREETS AND SANITATION V. JERMAINE SCOTT &amp; LOCAL 700 (STREETS &amp; SANITATION)epartment of Streets and Sanitation v. Jermaine Scott &amp; Local 700 (Streets &amp; Sanitation) </t>
  </si>
  <si>
    <t xml:space="preserve">SETTLEMENT AGREEMENT - EMPLOYEE WILL RECEIVE 16 HOURS OF DOUBLE TIME PAY AT HIS RATE OF PAY IN EFFECT ON OR AROUND 6/6/2020 &amp; 6/7/2020. </t>
  </si>
  <si>
    <t xml:space="preserve">082081013 </t>
  </si>
  <si>
    <t xml:space="preserve">DEPARTMENT OF STREETS AND SANITATION V. ALLEN HOPPER &amp; LOCAL 700 (STREETS &amp; SANTATION) </t>
  </si>
  <si>
    <t xml:space="preserve">SETTLEMENT AGREEMENT - EMPLOYEE WILL GET 16 HOURS OF DOUBLE TIME PAY AT HIS RATE OF PAY IN EFFECT ON OR AROUND 6/7/2020. </t>
  </si>
  <si>
    <t xml:space="preserve">082081016 </t>
  </si>
  <si>
    <t xml:space="preserve">DEPARTMENT OF STREETS AND SANITATION V. MICHAEL KING &amp; LOCAL 700 (STREETS AND SANITATION) </t>
  </si>
  <si>
    <t>SETTLEMENT AGREEMENT - EMPLOYEE TO RECEIVE 2 HOURS OF DOUBLE TIME PAY, AND 6 HOURS AT TIME AND A HALF AT HIS RATE F PAY IN EFFECT ON OR AROUND 6/7/2020.</t>
  </si>
  <si>
    <t xml:space="preserve">082081018 </t>
  </si>
  <si>
    <t xml:space="preserve">DEPARTMENT OF STREETS AND SANITATION V. MAHESA PANCHAL &amp; TEAMSTERS LOCAL 700 (STREETS &amp; SANITATION) </t>
  </si>
  <si>
    <t xml:space="preserve">SETTLEMENT AGREEMENT - THE EMPLOYEE SHALL GET 2 HOURS OF DOUBLE TIME PAY, AND 13 HOURS AT TIME AND A HALF AT HIS RATE OF PAY IN EFFECT ON OR AROUND 5/31/2020 THROUGH 6/3/2020.. </t>
  </si>
  <si>
    <t xml:space="preserve">082081019 </t>
  </si>
  <si>
    <t xml:space="preserve">DEPARTMENT OF STREETS AND SANITATION V. SAUL ALBA &amp; TEAMSTERS LOCAL 700 (STREETS &amp; SANITATION) </t>
  </si>
  <si>
    <t xml:space="preserve">SETTLEMENT AGREEMENT - THE GRIEVANT WILL BE COMPENSATED 2 HOURS OF DOUBLE TIME PAY, AND 13 HOURS AT TIME AND A HALF AT HIS RATE OF PAY IN EFFECT FROM 5/31/2020 THROUGH 6/3/2021.. </t>
  </si>
  <si>
    <t xml:space="preserve">082081020 </t>
  </si>
  <si>
    <t xml:space="preserve">DSS V. JOSEPH SUERTH &amp; TEAMSTERS LOCAL 700 (STREETS &amp; SANITATION) </t>
  </si>
  <si>
    <t xml:space="preserve">SETTLEMENT AGREEMENT - THE CITY AGREES TO COMPENSATE THE GRIEVANT 2 HOURS OF DOUBLE TIME PAY, AND 13 HOURS AT TIME AND A HALF AT HIS RATE OF PAY IN EFFECT FROM 5/31/2020 THROUGH 6/3/21. </t>
  </si>
  <si>
    <t>082081021</t>
  </si>
  <si>
    <t xml:space="preserve">DEPARTMENT OF STREETS AND SANITATION V. JOSEPH FAULISI &amp; LOCAL 700 (STREETS AND SANITATION) </t>
  </si>
  <si>
    <t xml:space="preserve">SETTLEMENT AGREEMENT - EMPLOYEE WILL RECEIVE 2 HOURS OF DOUBLE TIME PAY, AND 13 HOURS AT TIME AND A HALF AT HIS RATE OF PAY IN EFFECT FROM 5/31/2020 THROUGH 6/3/2020.. </t>
  </si>
  <si>
    <t xml:space="preserve">Department of Streets and Sanitation v. Paul Miller &amp; Teamsters Union Local 700 (Streets &amp; Sanitation) </t>
  </si>
  <si>
    <t xml:space="preserve">SETTLEMENT -  THE EMPLOYEE WILL RECEIVE 2 HOURSOF DOUBLE TIME PAY AND 13 HOURS AT TIME A HALF AT HIS RATE OF PAY IN EFFECT FROM 5/31/2020 THROUGH 6/3/2020. </t>
  </si>
  <si>
    <t>18 CH 9013</t>
  </si>
  <si>
    <t>CAYLA</t>
  </si>
  <si>
    <t>BACP</t>
  </si>
  <si>
    <t>190836</t>
  </si>
  <si>
    <t xml:space="preserve">BACP V. JOSEPH McGREAL </t>
  </si>
  <si>
    <t>DISCHARGE</t>
  </si>
  <si>
    <t>SETTLED. EMPLOYEE TO BE REIMBURSED 5 MONTHS PAY.</t>
  </si>
  <si>
    <t>20J02J470961</t>
  </si>
  <si>
    <t>VANESSA VEGA</t>
  </si>
  <si>
    <t>VCCV-MVA/City Vehicle</t>
  </si>
  <si>
    <t>CHICAGO PUBLIC LIBRARY</t>
  </si>
  <si>
    <t>20J02J444846</t>
  </si>
  <si>
    <t>SIMON MCCLOSKY BASSALI &amp; PARTIPILO/GERALD GORE</t>
  </si>
  <si>
    <t>FIRETR-Firetruck Collison</t>
  </si>
  <si>
    <t>20J02Y775666</t>
  </si>
  <si>
    <t>ALTERNATIVE CLAIMS MANAGEMENT</t>
  </si>
  <si>
    <t>PDOTH-Property Damage/Other</t>
  </si>
  <si>
    <t>20J02Y775457</t>
  </si>
  <si>
    <t xml:space="preserve">FIRE  </t>
  </si>
  <si>
    <t>APPRAISER</t>
  </si>
  <si>
    <t>20 C 01805</t>
  </si>
  <si>
    <t>SOTO, DAVID</t>
  </si>
  <si>
    <t>18 L 13907</t>
  </si>
  <si>
    <t>ALDREDGE, MORGAN</t>
  </si>
  <si>
    <t>20 M1 14923</t>
  </si>
  <si>
    <t>MERCURY INS. CO. OF IL A/S/O DOUGLAS SMITH</t>
  </si>
  <si>
    <t>17 CH 11960</t>
  </si>
  <si>
    <t>TAYLOR, JAMAL</t>
  </si>
  <si>
    <t>19 C 07233</t>
  </si>
  <si>
    <t>BRISCO, CORNELL</t>
  </si>
  <si>
    <t>19 CH 14509</t>
  </si>
  <si>
    <t>SANTIAGO, DIEGO L.</t>
  </si>
  <si>
    <t>20 C 03808</t>
  </si>
  <si>
    <t>MOON, DIUNTE</t>
  </si>
  <si>
    <t>20 CH 05098</t>
  </si>
  <si>
    <t>GANDLUR, SHREYAS</t>
  </si>
  <si>
    <t>20 CH 06336</t>
  </si>
  <si>
    <t>FIRST DEFENSE LEGAL AID</t>
  </si>
  <si>
    <t>20 M1 15144</t>
  </si>
  <si>
    <t>ALLSTATE INSURANCE CO. AS SUBROGEE OF BARBARA MCKINNEY</t>
  </si>
  <si>
    <t>20J02Y775534</t>
  </si>
  <si>
    <t>PIOTR SOBOLAK</t>
  </si>
  <si>
    <t>18 C 02603</t>
  </si>
  <si>
    <t>TORRES, BERNARDO</t>
  </si>
  <si>
    <t>19 C 03035</t>
  </si>
  <si>
    <t>FRANKLIN, JACARI</t>
  </si>
  <si>
    <t>19 C 03902</t>
  </si>
  <si>
    <t>MOORE, OMAR</t>
  </si>
  <si>
    <t>20 C 02283</t>
  </si>
  <si>
    <t>BEMPAH, MICHAEL</t>
  </si>
  <si>
    <t>20 C 02610</t>
  </si>
  <si>
    <t>SAMAHA, JAMAL</t>
  </si>
  <si>
    <t>20 C 00474</t>
  </si>
  <si>
    <t>WEAVER, CHARLES</t>
  </si>
  <si>
    <t>20J02J555287</t>
  </si>
  <si>
    <t>PDA VIRTUAL- 070</t>
  </si>
  <si>
    <t>20J02Y776979</t>
  </si>
  <si>
    <t>ANN BRENNAN</t>
  </si>
  <si>
    <t>SEWERS</t>
  </si>
  <si>
    <t>20J02Y777244</t>
  </si>
  <si>
    <t>GEICO A/S/O JOSE MURILLO</t>
  </si>
  <si>
    <t>19 M1 301614</t>
  </si>
  <si>
    <t>SMITH, AARON</t>
  </si>
  <si>
    <t>20 M1 14873</t>
  </si>
  <si>
    <t>STATE FARM FIRE &amp; CASUALTY CO.A/S/O AHMED SCALES</t>
  </si>
  <si>
    <t>20 M1 15056</t>
  </si>
  <si>
    <t>MCCORMACK, WILLIAM A</t>
  </si>
  <si>
    <t>20 M1 15630</t>
  </si>
  <si>
    <t>STATE FARM FIRE &amp; CASUALTY CO. A/S/O LU AKU</t>
  </si>
  <si>
    <t>21J02J567344</t>
  </si>
  <si>
    <t>PAUL RIVERA</t>
  </si>
  <si>
    <t>18 L 8683</t>
  </si>
  <si>
    <t>AMERICAN ZURICH INSURANCE CO. A/S/O VPA,PC D/B/A VISITING PHYSICIANS</t>
  </si>
  <si>
    <t>21J02J514551</t>
  </si>
  <si>
    <t>AMERICAN FAMILY</t>
  </si>
  <si>
    <t>20J02Y777017</t>
  </si>
  <si>
    <t>SANDRA URQUIAGA</t>
  </si>
  <si>
    <t>PDTREE-Property Damage/Tree</t>
  </si>
  <si>
    <t>19 L 2399</t>
  </si>
  <si>
    <t>HARRISON, JESSICA &amp; AYDEN</t>
  </si>
  <si>
    <t>18 L 2946</t>
  </si>
  <si>
    <t>HANOVER, LYNETTE</t>
  </si>
  <si>
    <t>17 M1 301699</t>
  </si>
  <si>
    <t>MARIA SALAZAR AS MOTHER AND FRIEND OF MARIANA SALAZAR, MINOR</t>
  </si>
  <si>
    <t>19 L 11059</t>
  </si>
  <si>
    <t>DUGAN, PATRICIA</t>
  </si>
  <si>
    <t>20J02J481095</t>
  </si>
  <si>
    <t>IL DEPARTMENT OF TRANSPORTATION</t>
  </si>
  <si>
    <t>20J02Y777085</t>
  </si>
  <si>
    <t>20 M1 13147</t>
  </si>
  <si>
    <t>STATE FARM FIRE &amp; CASUALTY CO. A/S/O MIKE HARTMANN</t>
  </si>
  <si>
    <t>PROPERTY DAMAGE/WATER</t>
  </si>
  <si>
    <t>20 M1 15885</t>
  </si>
  <si>
    <t>ALLSTATE FIRE AND CASUALTY INS. CO. A/S/O RUSSELL MCCULLOUGH</t>
  </si>
  <si>
    <t>20J02Y776903</t>
  </si>
  <si>
    <t>STATE FARM MUTUAL AUTO.INS.CO A/S/O LEODARDA HERNANDEZ</t>
  </si>
  <si>
    <t>21 M1 10845</t>
  </si>
  <si>
    <t>COBB, CHARLOTTE AND HALTON, DANIELLE</t>
  </si>
  <si>
    <t>20 L 11273</t>
  </si>
  <si>
    <t>MEANS, NORA</t>
  </si>
  <si>
    <t>19 M1 300274</t>
  </si>
  <si>
    <t>COLE, LASHAY</t>
  </si>
  <si>
    <t>18 L 10737</t>
  </si>
  <si>
    <t xml:space="preserve">LOCAL 1001 (TRANSPORTATION) V. DEPARTMENT OF TRANSPORTSTION </t>
  </si>
  <si>
    <t xml:space="preserve">10012020022 </t>
  </si>
  <si>
    <t xml:space="preserve">CONSTRUCTION DELAYS </t>
  </si>
  <si>
    <t>ONE CHICAGO SQUARE PRE-LITIGATION SETTELEMENT</t>
  </si>
  <si>
    <t>PRE-LITIGATION</t>
  </si>
  <si>
    <t>GOVERNMENT EMPLOYEES INS. CO. A/S/O DONNA YOUNGER</t>
  </si>
  <si>
    <t>20 M1 12023</t>
  </si>
  <si>
    <t>AMERICAN ALLIANCE CASUALTY CO. A/S/O CRYSTAL GARDNER &amp; TILLMAN</t>
  </si>
  <si>
    <t>20 M1 11111</t>
  </si>
  <si>
    <t>PARKER, MIRANDA</t>
  </si>
  <si>
    <t>19 L 8750</t>
  </si>
  <si>
    <t>FALL DOWN/CROSSWALK</t>
  </si>
  <si>
    <t>WALLACE, LATASHA</t>
  </si>
  <si>
    <t>18 L 8750</t>
  </si>
  <si>
    <t>MVA/STREET CONDITION</t>
  </si>
  <si>
    <t>DEAN, BRYRON AND LABON, SADDIE</t>
  </si>
  <si>
    <t>17 L 10925</t>
  </si>
  <si>
    <t>KASPER, TONI</t>
  </si>
  <si>
    <t>18 L 4850</t>
  </si>
  <si>
    <t>TRANSPORATION</t>
  </si>
  <si>
    <t>STANLEY SCHWARTZ</t>
  </si>
  <si>
    <t>20J02Y777030</t>
  </si>
  <si>
    <t>GOVERNMENT EMPLY. INS. CO. A/S/O JONATHAN MINKUS</t>
  </si>
  <si>
    <t>21 M1 11790</t>
  </si>
  <si>
    <t>STATE FARM FIRE &amp; CASUALTY CO. A/S/O MEG. &amp; MATT O'CONNELL</t>
  </si>
  <si>
    <t>21 M1 11071</t>
  </si>
  <si>
    <t>STATE FARM MUTUAL AUTOMOBILE INS.CO.A/S/O CHRISTOPHER O'ROURKE</t>
  </si>
  <si>
    <t>20 M1 16069</t>
  </si>
  <si>
    <t>KATHERINE BERTUCCI</t>
  </si>
  <si>
    <t>20J02Y775486</t>
  </si>
  <si>
    <t>ALLSTATE A/S/O PIO BELLINA</t>
  </si>
  <si>
    <t>20J02J538381</t>
  </si>
  <si>
    <t>WILBER GROUP A/S/O ACUITY A/S/O ABEL TRUCKING</t>
  </si>
  <si>
    <t>20J02J523657</t>
  </si>
  <si>
    <t>PHILIP KOVALSKY</t>
  </si>
  <si>
    <t>21J02J538342</t>
  </si>
  <si>
    <t>GALLAGHER BASSETT A/S/O PHOTOFAX, INC.</t>
  </si>
  <si>
    <t>20J02J574669</t>
  </si>
  <si>
    <t>GARETH HUW WILLIAMS</t>
  </si>
  <si>
    <t>21J02J544844</t>
  </si>
  <si>
    <t>ROBERT NUAMAH</t>
  </si>
  <si>
    <t>20J02Y776940</t>
  </si>
  <si>
    <t>EAN HOLDINGS</t>
  </si>
  <si>
    <t>20J02Y776758</t>
  </si>
  <si>
    <t>PROGRESSIVE A/S/O GLENN PICKENS</t>
  </si>
  <si>
    <t>20J02J445195</t>
  </si>
  <si>
    <t>RACE, RLIGION, NATIONAL ORIGIN DISCRIMINATION &amp; RETALIATION</t>
  </si>
  <si>
    <t xml:space="preserve">RAHMAN FAHAD V. DEPARTMENT OF POLICE </t>
  </si>
  <si>
    <t>SPENCER, JOHNNY</t>
  </si>
  <si>
    <t>19 C 7711</t>
  </si>
  <si>
    <t>ANDERSON, JOHNNY</t>
  </si>
  <si>
    <t>19 C 02311</t>
  </si>
  <si>
    <t>WILLIAMS, OMAR</t>
  </si>
  <si>
    <t>17 C 05186</t>
  </si>
  <si>
    <t>STATE FARM A/S/O ROSARIO RAMIREZ AND VICTOR RAMIREZ</t>
  </si>
  <si>
    <t>20J02Y777211</t>
  </si>
  <si>
    <t>ALLSTATE FIRE AND CASUALTY INS. CO. A/S/O FORTUNATO DORADO</t>
  </si>
  <si>
    <t>21 M1 11021</t>
  </si>
  <si>
    <t>BOSTON, STERLING</t>
  </si>
  <si>
    <t>21 C 00284</t>
  </si>
  <si>
    <t>WILLIAMS, LAMARCUS</t>
  </si>
  <si>
    <t>20 M1 301181</t>
  </si>
  <si>
    <t>PROPERTY DAMAGE/REPLEVIN</t>
  </si>
  <si>
    <t>MORA, ELIADA</t>
  </si>
  <si>
    <t>20 M1 15879</t>
  </si>
  <si>
    <t>BUSH,DEMOND &amp; JONES, SEAN</t>
  </si>
  <si>
    <t>20 C 06833</t>
  </si>
  <si>
    <t>VALLADARES, RYAN</t>
  </si>
  <si>
    <t>20 C 00379</t>
  </si>
  <si>
    <t>ANDERSON, CHARNITA</t>
  </si>
  <si>
    <t>19 C 06952</t>
  </si>
  <si>
    <t>WILSON, CASSANDRA</t>
  </si>
  <si>
    <t>17 L 6959</t>
  </si>
  <si>
    <t>REINHOLD, JEANA K. AS CHAPTER 7 OF EST OF CHAUNCEY RAMON CARNES</t>
  </si>
  <si>
    <t>20 C 06214</t>
  </si>
  <si>
    <t>BRUNIOUS, JOHN</t>
  </si>
  <si>
    <t>20 C 00684</t>
  </si>
  <si>
    <t>JONES DEANDRE</t>
  </si>
  <si>
    <t>19 L 00078</t>
  </si>
  <si>
    <t>TUCKER, ANTHONY</t>
  </si>
  <si>
    <t>17 C 02331</t>
  </si>
  <si>
    <t>BROWN, JEDIDIAN</t>
  </si>
  <si>
    <t>18 C 05180</t>
  </si>
  <si>
    <t>GOVERNMENT EMPLOYEES INS. CO. A/S/O KATRINA HOLCOMB</t>
  </si>
  <si>
    <t>20 M1 14954</t>
  </si>
  <si>
    <t>ANN BULCOCK</t>
  </si>
  <si>
    <t>20J02Y776905</t>
  </si>
  <si>
    <t>20J02J478092</t>
  </si>
  <si>
    <t>20J02J478076</t>
  </si>
  <si>
    <t>21J02J509694</t>
  </si>
  <si>
    <t>20J02Y777080</t>
  </si>
  <si>
    <t>20J02J482071</t>
  </si>
  <si>
    <t>DEPT OF SEWERS</t>
  </si>
  <si>
    <t>CATHERINE CHANDLER</t>
  </si>
  <si>
    <t>20J02Y777046</t>
  </si>
  <si>
    <t>SETTLED. 5 HOURS OF CU TIME AND 8 HOURS OF VV TIME. EMPLOYEE ALSO RECEIVED 2 DAYS OF BACK PAY. CITY PAID I/2 ARBITRATOR'S FEE.</t>
  </si>
  <si>
    <t xml:space="preserve">MICHAEL HORWICK &amp; TEAMSTERS LOCAL 700 (AVIATION) V. DEPARTMENT OF AVIATION </t>
  </si>
  <si>
    <t xml:space="preserve">08200850024 </t>
  </si>
  <si>
    <t>ARFF</t>
  </si>
  <si>
    <t>FEDERAL AVIATION ADMINISTRATION CIVIL PENALTY</t>
  </si>
  <si>
    <t>FAA/2019-GL-80-0092</t>
  </si>
  <si>
    <t>TOTAL JUDGMENT/VERDICTS &amp; SETTLEMENTS</t>
  </si>
  <si>
    <t>TOTAL FEES AND COSTS</t>
  </si>
  <si>
    <t>TOTAL JUDGMENT/VERDICTS, SETTLEMENTS, FEES AND COSTS</t>
  </si>
  <si>
    <r>
      <t>1</t>
    </r>
    <r>
      <rPr>
        <b/>
        <sz val="10"/>
        <rFont val="Arial"/>
        <family val="2"/>
      </rPr>
      <t xml:space="preserve"> Year-to-date payments are authorized payment requests from the Department of Law to the Office of the Comptroller.  Final payment amount is subject to application of any interest due and reconciliation by third party auditor.  Payments may or may not appear on a subsequent expenditure report as a result of such reconciliation.</t>
    </r>
  </si>
  <si>
    <t xml:space="preserve">211109011 </t>
  </si>
  <si>
    <t xml:space="preserve">ANGEL NERIS &amp; PAINTERS LOCAL 830 DISTRICT COUNCIL #14 (AVIATION) V. DEPARTMENT OF AVIATION </t>
  </si>
  <si>
    <t>$19,851.05</t>
  </si>
  <si>
    <t>SETTLEMENT AGREEMENT. GRIEVANT TO BE PAID GROSS SUM OF $19851.05</t>
  </si>
  <si>
    <t xml:space="preserve">14273 </t>
  </si>
  <si>
    <t xml:space="preserve">MANUEL ZELAYA &amp; PAINTERS LOCAL #14 V. DEPARTMENT OF AVIATION </t>
  </si>
  <si>
    <t>SETTLED. SUSPENSION REDUCED TO 3 DAYS. EMPLOYEE TO BE REIMBURSED FOR 7 DAYS.</t>
  </si>
  <si>
    <t>20 L 8480</t>
  </si>
  <si>
    <t>BYRON FINKE INDIVIDUALLY AND FOR GP OPPORTUNITY FUND LLC</t>
  </si>
  <si>
    <t>21 L 869</t>
  </si>
  <si>
    <t>THOMAS, JERRY AND CROFT, INGRID</t>
  </si>
  <si>
    <t>20J02J479613</t>
  </si>
  <si>
    <t>20J02J479658</t>
  </si>
  <si>
    <t>20J02J482088</t>
  </si>
  <si>
    <t>20J02J540547</t>
  </si>
  <si>
    <t>20J02J584659</t>
  </si>
  <si>
    <t>20J02Y775441</t>
  </si>
  <si>
    <t>STATE FARM A/S/O TASIA ZOTALIS</t>
  </si>
  <si>
    <t>21J02J555321</t>
  </si>
  <si>
    <t>18 C 3054</t>
  </si>
  <si>
    <t>JANE DOE 1</t>
  </si>
  <si>
    <t>TITLE VII - SEXUAL HARASSMENT</t>
  </si>
  <si>
    <t>JANE DOE 2</t>
  </si>
  <si>
    <t>JANE DOE 3</t>
  </si>
  <si>
    <t>JANE DOE 4</t>
  </si>
  <si>
    <t>JANE DOE 5</t>
  </si>
  <si>
    <t>21 M1 12136</t>
  </si>
  <si>
    <t>GOVERNMENTAL EMPLOYEES INS. CO. A/S/O VANESSA MUHAMMAD</t>
  </si>
  <si>
    <t xml:space="preserve">180211 </t>
  </si>
  <si>
    <t xml:space="preserve">CFFU LOCAL 2 (FIRE) V. DEPARTMENT OF FIRE </t>
  </si>
  <si>
    <t>$55,587.00</t>
  </si>
  <si>
    <t>SETTLED.</t>
  </si>
  <si>
    <t>20J02Y777223</t>
  </si>
  <si>
    <t>JACQUELINE TRENT</t>
  </si>
  <si>
    <t>21J02J610807</t>
  </si>
  <si>
    <t>GEICO A/S/O KATIE ANDERSON</t>
  </si>
  <si>
    <t>FIRETRUCK COLLISION</t>
  </si>
  <si>
    <t>19 L 973</t>
  </si>
  <si>
    <t>NEWCOMB, ASHLEY</t>
  </si>
  <si>
    <t>21 M1 11171</t>
  </si>
  <si>
    <t>AMERICAN FAMILY MUTUAL INS. CO. A/S/O SHANNON O'HARA &amp; CANDELARIA</t>
  </si>
  <si>
    <t>20 C 04526</t>
  </si>
  <si>
    <t>NAVAR, YARISSA</t>
  </si>
  <si>
    <t>20 C 06502</t>
  </si>
  <si>
    <t>ABU-JNAED, MAIKA</t>
  </si>
  <si>
    <t>21 C 01658</t>
  </si>
  <si>
    <t>BANISTER, JADEN</t>
  </si>
  <si>
    <t>20J02J466764</t>
  </si>
  <si>
    <t>GEORGANTAS CLAIMS</t>
  </si>
  <si>
    <t>POLICE PRACTICE</t>
  </si>
  <si>
    <t>16 C 01963</t>
  </si>
  <si>
    <t>ANDERSEN, DANIEL</t>
  </si>
  <si>
    <t>17 C 07491</t>
  </si>
  <si>
    <t>KAUFMAN, ASHER</t>
  </si>
  <si>
    <t>19 L 5670</t>
  </si>
  <si>
    <t>BUCHANAN, RAGAN</t>
  </si>
  <si>
    <t>PERSONAL INJURY OTHER</t>
  </si>
  <si>
    <t>20 C 06763</t>
  </si>
  <si>
    <t>GUERRA, ROBERT</t>
  </si>
  <si>
    <t>21 CV 01686</t>
  </si>
  <si>
    <t>RIGGS, JOEL</t>
  </si>
  <si>
    <t>VIOLATION OF CIVIL RIGHTS</t>
  </si>
  <si>
    <t>20 L 9228</t>
  </si>
  <si>
    <t>ANGUARD INS. CO. A/S/O O&amp;S CORP.D.B.A CITGO</t>
  </si>
  <si>
    <t>21 M1 11996</t>
  </si>
  <si>
    <t>PROGRESSIVE UNIVERSAL INS. CO. A/S/O BARBARA KINSELLA</t>
  </si>
  <si>
    <t>16 C 04452</t>
  </si>
  <si>
    <t>ESTATE OF PIERRE LOURY, BY T. HUDSON AS ADMINISTRATOR OF ESTATE</t>
  </si>
  <si>
    <t>19 C 07431</t>
  </si>
  <si>
    <t>PAGE JOSHUA</t>
  </si>
  <si>
    <t>19 C 07750</t>
  </si>
  <si>
    <t>SMITH, MARCUS</t>
  </si>
  <si>
    <t>19 CH  05945</t>
  </si>
  <si>
    <t>CHICAGO SUN TMES</t>
  </si>
  <si>
    <t>19 CH 08731</t>
  </si>
  <si>
    <t>LAW OFFICES OF TOM NEEDHAM</t>
  </si>
  <si>
    <t>20 C 01986</t>
  </si>
  <si>
    <t>KORMAN, MAIA</t>
  </si>
  <si>
    <t>FAILURE TO PROVIDE MEDICAL CARE</t>
  </si>
  <si>
    <t>20 C 02890</t>
  </si>
  <si>
    <t>MARTINEZ, ALISANDRO</t>
  </si>
  <si>
    <t>20 C 6325</t>
  </si>
  <si>
    <t>CRAINE, ALANDIS</t>
  </si>
  <si>
    <t>20 C 06507</t>
  </si>
  <si>
    <t>BAVI, SENA</t>
  </si>
  <si>
    <t>20 C 07747</t>
  </si>
  <si>
    <t>LOMAX, ANTONIO</t>
  </si>
  <si>
    <t>21 C 00278</t>
  </si>
  <si>
    <t>BOWENS, LAMAR</t>
  </si>
  <si>
    <t>21 C 02196</t>
  </si>
  <si>
    <t>GUTIERREZ, NOE</t>
  </si>
  <si>
    <t>20J02J511168</t>
  </si>
  <si>
    <t>AFNI</t>
  </si>
  <si>
    <t>ITHICHAI DAMPRAPA &amp; THE VELASCO FIRM</t>
  </si>
  <si>
    <t>20J02J572058</t>
  </si>
  <si>
    <t>THE VELASCO FIRM AND AMORNLAK SUWANSAK</t>
  </si>
  <si>
    <t>20J02Y775444</t>
  </si>
  <si>
    <t>INVESTIGATIVE RESOURCE INC</t>
  </si>
  <si>
    <t>20J02Y775466</t>
  </si>
  <si>
    <t>THERESE CAMPBELL AND ANTHONY M VACCARELLO PC</t>
  </si>
  <si>
    <t>WALTER PRUSKO</t>
  </si>
  <si>
    <t>20J02J525870</t>
  </si>
  <si>
    <t>GERALD JACKSON</t>
  </si>
  <si>
    <t>21J02J530529</t>
  </si>
  <si>
    <t>MARIA QUICHIMBO</t>
  </si>
  <si>
    <t>21J02J531621</t>
  </si>
  <si>
    <t>SIRINRAT SUNTHONG</t>
  </si>
  <si>
    <t>21J02J532657</t>
  </si>
  <si>
    <t>PAULA BOYNTON</t>
  </si>
  <si>
    <t>21J02J547032</t>
  </si>
  <si>
    <t>MISAEL IBARRA</t>
  </si>
  <si>
    <t>21 M1 11777</t>
  </si>
  <si>
    <t>ALLSTATE FIRE AND CASUALTY INS. CO. A/S/0 THOMAS J. HENGELS</t>
  </si>
  <si>
    <t>21 M1 12050</t>
  </si>
  <si>
    <t>GOVERNMENTAL EMPLOYEES INS. CO. A/S/O ANGEL GARCIA</t>
  </si>
  <si>
    <t>14446</t>
  </si>
  <si>
    <t xml:space="preserve">KIMBERLY BAGGETT &amp; LOCAL 1001 (STREETS &amp; SANITATION) V. DEPARTMENT OF STREETS AND SANITATION </t>
  </si>
  <si>
    <t>$2,450.00</t>
  </si>
  <si>
    <t>DISCIPLINE AFFIRMED</t>
  </si>
  <si>
    <t>15 L 6451</t>
  </si>
  <si>
    <t>FIGUEROA, ELIZABETH</t>
  </si>
  <si>
    <t>FALL DOWN UNNATURAL ACCUMULATION</t>
  </si>
  <si>
    <t>20 M1 301106</t>
  </si>
  <si>
    <t>KAMAL, ABIOLA</t>
  </si>
  <si>
    <t>MVA/TRAFFIC LIGHTS</t>
  </si>
  <si>
    <t>18 L 8271</t>
  </si>
  <si>
    <t>MEEKS, TIERRA</t>
  </si>
  <si>
    <t>19 L 14317</t>
  </si>
  <si>
    <t>RODRIGUEZ, MARIA</t>
  </si>
  <si>
    <t>10012020007</t>
  </si>
  <si>
    <t>JOLENE TRENTZ V. DEPARTMENT OF TRANSPORTATION</t>
  </si>
  <si>
    <t>$4200.00</t>
  </si>
  <si>
    <t>Employee to be paid back pay from 3/11/20 to 6/1/2021</t>
  </si>
  <si>
    <t>20J02Y777084</t>
  </si>
  <si>
    <t>STATE FARM A/S/O DANA TANTILLO</t>
  </si>
  <si>
    <t>20J02Y777297</t>
  </si>
  <si>
    <t>ADAM KALLISH</t>
  </si>
  <si>
    <t>21 M1 11215</t>
  </si>
  <si>
    <t>STATE FARM MUTUAL AUTO INS. CO. A/S/O AUDELIO ARTEAGA</t>
  </si>
  <si>
    <t xml:space="preserve">440202004368  </t>
  </si>
  <si>
    <t>20J02J513388</t>
  </si>
  <si>
    <t>MICHELLE VEGA</t>
  </si>
  <si>
    <t>21J02J565226</t>
  </si>
  <si>
    <t>PROPERTY DAMAGE APPRAISERS, INC</t>
  </si>
  <si>
    <t>20J02J482175</t>
  </si>
  <si>
    <t xml:space="preserve">DEPT OF WATER </t>
  </si>
  <si>
    <t>20J02J505870</t>
  </si>
  <si>
    <t>AFNI A/S/O COUNTRY FINANCIAL</t>
  </si>
  <si>
    <t>20J02Y775445</t>
  </si>
  <si>
    <t>ANTHONY JENKINS</t>
  </si>
  <si>
    <t>20J02J513381</t>
  </si>
  <si>
    <t xml:space="preserve">POLICE </t>
  </si>
  <si>
    <t>21J02J557515</t>
  </si>
  <si>
    <t xml:space="preserve">STREET &amp; SANITATION </t>
  </si>
  <si>
    <t>21J02J562793</t>
  </si>
  <si>
    <t>STATE FARM A/S O LILLIE JOHNSON OWENS</t>
  </si>
  <si>
    <t>20J02J559512</t>
  </si>
  <si>
    <t>STATE FARM A/S/O DANIEL ZELAZIK</t>
  </si>
  <si>
    <t>21J02J537298</t>
  </si>
  <si>
    <t>ERIE INSURANCE A/S/O DONALD MCGREGOR</t>
  </si>
  <si>
    <t>20 M1 301173</t>
  </si>
  <si>
    <t>SCOTT, BERTHA</t>
  </si>
  <si>
    <t>18 L 2104</t>
  </si>
  <si>
    <t>BRIGGS, KEVIN</t>
  </si>
  <si>
    <t>19 L 8345</t>
  </si>
  <si>
    <t>KOSTELNIK, CHRISTOPHER</t>
  </si>
  <si>
    <t>19 M1 301395</t>
  </si>
  <si>
    <t>FONDA JANE LOLLAR AS MOTHER OF ANTONIO LOLLAR</t>
  </si>
  <si>
    <t>20J02J530572</t>
  </si>
  <si>
    <t>WILBER A/S/O LIBERTY MUTUAL A/S/O PEDRO GUZMAN</t>
  </si>
  <si>
    <t xml:space="preserve"> STREETS &amp; SANITATION </t>
  </si>
  <si>
    <t>21J02J578047</t>
  </si>
  <si>
    <t>CHRISTIAN RUIZ</t>
  </si>
  <si>
    <t>PROPERTY DAMAGE/VEHICLE-TOW</t>
  </si>
  <si>
    <t>16 C 04956</t>
  </si>
  <si>
    <t>JWAN YAWER MCGREGOR AS ADMIN OF ESTATE OF SHWAN YAWER</t>
  </si>
  <si>
    <t>KAUFMAN, ASHER (CORRECTED AMOUNT 8/5/21) PER FCRL</t>
  </si>
  <si>
    <t>19 C 05185</t>
  </si>
  <si>
    <t>ARROYO, JUSTIN</t>
  </si>
  <si>
    <t>19 C 07375</t>
  </si>
  <si>
    <t>DOE, JANE</t>
  </si>
  <si>
    <t>20 C 01141</t>
  </si>
  <si>
    <t>HAMLIN, EARNEST</t>
  </si>
  <si>
    <t>20J02Y775507</t>
  </si>
  <si>
    <t>DOMBROWSKI, SORENSEN &amp; GIGAC A/S/O CHICAGO PAIN &amp; REHAB</t>
  </si>
  <si>
    <t>20J02Y777241</t>
  </si>
  <si>
    <t>PAUL CLARKE</t>
  </si>
  <si>
    <t>20J02J507205</t>
  </si>
  <si>
    <t>21J02J578060</t>
  </si>
  <si>
    <t>GEICO A/S/O DREION BROWN</t>
  </si>
  <si>
    <t>PROPERY DAMAGE/OTHER</t>
  </si>
  <si>
    <t>20J02Y777243</t>
  </si>
  <si>
    <t>WEBB LAW GROUP, LLC A/S/O RICHARD HUGES</t>
  </si>
  <si>
    <t>20 C 06279</t>
  </si>
  <si>
    <t>SPARKS, TRENTON</t>
  </si>
  <si>
    <t>20J02J585610</t>
  </si>
  <si>
    <t>21J02J554031</t>
  </si>
  <si>
    <t>KATHI WILLIAMS</t>
  </si>
  <si>
    <t>20J02J442729</t>
  </si>
  <si>
    <t>GEICO A/S/O HENRY TURCIOS</t>
  </si>
  <si>
    <t>21J02J514521</t>
  </si>
  <si>
    <t>ADRIANA NAVA</t>
  </si>
  <si>
    <t>21J02J523669</t>
  </si>
  <si>
    <t>GREGORY SMITH</t>
  </si>
  <si>
    <t>15 l 04799</t>
  </si>
  <si>
    <t>DAVIS, DASHA (REVISED 8/11/21)</t>
  </si>
  <si>
    <t>20 C 04570</t>
  </si>
  <si>
    <t>HILL, TERRELL</t>
  </si>
  <si>
    <t>21 C 02103</t>
  </si>
  <si>
    <t>MIRANDA, ANTONIO &amp; JACQUELINE</t>
  </si>
  <si>
    <t>21J02J547039</t>
  </si>
  <si>
    <t>21J02J574661</t>
  </si>
  <si>
    <t>STATE FARM A/S/O BRIAN FULKERSON</t>
  </si>
  <si>
    <t>20J02Y777311</t>
  </si>
  <si>
    <t>DAVID PRINCE</t>
  </si>
  <si>
    <t>21J02J586612</t>
  </si>
  <si>
    <t>19 C 05926</t>
  </si>
  <si>
    <t>MOORE, ROBERT</t>
  </si>
  <si>
    <t>20 C 02760</t>
  </si>
  <si>
    <t>ADAMS, ANTRON</t>
  </si>
  <si>
    <t>20 M1 12201</t>
  </si>
  <si>
    <t>ALLSTATE FIRE AND CASUALTY INS. CO.</t>
  </si>
  <si>
    <t>21 C 02588</t>
  </si>
  <si>
    <t>WILLIAMS, ROGERS</t>
  </si>
  <si>
    <t>21J02J839857</t>
  </si>
  <si>
    <t>21 M1 12092</t>
  </si>
  <si>
    <t>STATE FARM AUTOMOBILE INS. CO. A/S/O GREG KOSINSKI</t>
  </si>
  <si>
    <t>18 L 273</t>
  </si>
  <si>
    <t>WASIK, AUDREY</t>
  </si>
  <si>
    <t>19 M1 301621</t>
  </si>
  <si>
    <t>WILLIAMS, ELANA</t>
  </si>
  <si>
    <t>JULIUS CRUZ -JIMENEZ</t>
  </si>
  <si>
    <t>21J02J612708</t>
  </si>
  <si>
    <t>LIBERTY MUTUAL A/S/O CHARLES OPPENHEIM</t>
  </si>
  <si>
    <t>21 M1 12054</t>
  </si>
  <si>
    <t>ALLSTATE FIRE AND CASUALTY INS. CO. A/S/O LORETTA J. MURRAY</t>
  </si>
  <si>
    <t>18 L 3609</t>
  </si>
  <si>
    <t>VICTORIA DAIS INDIVIDUAL AS MOTHER OF MARSHAWN DAVIS</t>
  </si>
  <si>
    <t>20J02J585632</t>
  </si>
  <si>
    <t>21J02J524807</t>
  </si>
  <si>
    <t>ALEX MARRERO</t>
  </si>
  <si>
    <t>19 CV 6213</t>
  </si>
  <si>
    <t>SWART</t>
  </si>
  <si>
    <t>FIRST AMENDMENT CHALLENGE</t>
  </si>
  <si>
    <t>DCASE</t>
  </si>
  <si>
    <t>21J02J537182</t>
  </si>
  <si>
    <t>STATE FARM A/S/O ANA SOTO</t>
  </si>
  <si>
    <t>JAWUN TINES</t>
  </si>
  <si>
    <t>19 C 8239</t>
  </si>
  <si>
    <t>MITCHELL, DIANA</t>
  </si>
  <si>
    <t>19 L 13810</t>
  </si>
  <si>
    <t>CARRASCO, ALEJANDRO</t>
  </si>
  <si>
    <t>20 C 00478</t>
  </si>
  <si>
    <t>SIMMONS, IRENE</t>
  </si>
  <si>
    <t>20 C 03876</t>
  </si>
  <si>
    <t>JARRETT, MARSHAWN</t>
  </si>
  <si>
    <t>21 C 01546</t>
  </si>
  <si>
    <t>MONDRAGON, MISAEL</t>
  </si>
  <si>
    <t>21 C 02874</t>
  </si>
  <si>
    <t>SIEGIENCZUK, ANGELICA</t>
  </si>
  <si>
    <t>21 C 02915</t>
  </si>
  <si>
    <t>LARDE,BOB</t>
  </si>
  <si>
    <t>21J02J609627</t>
  </si>
  <si>
    <t>GEICO CASUALTY A/S/O MARSHON HOOKER/WHITNEY BRIALS</t>
  </si>
  <si>
    <t>20J02J523704</t>
  </si>
  <si>
    <t>STATE FARM A/S/O DIETER NOLTE</t>
  </si>
  <si>
    <t>21J02J530551</t>
  </si>
  <si>
    <t>TARAS PETRIV</t>
  </si>
  <si>
    <t>20J02J473722</t>
  </si>
  <si>
    <t>STATE FARM A/S/O JUDY MITCHELL</t>
  </si>
  <si>
    <t>19 C 03809</t>
  </si>
  <si>
    <t>BAKER, DEON</t>
  </si>
  <si>
    <t>21 C 02393</t>
  </si>
  <si>
    <t>HALL, ALEXANDER</t>
  </si>
  <si>
    <t>20 M1 13582</t>
  </si>
  <si>
    <t>PROGRESSIVE UNIVERSAL INS. CO. A/S/O NICOLE A BISHOP</t>
  </si>
  <si>
    <t>17 L 8224</t>
  </si>
  <si>
    <t>DAVIS, DOROTHEA</t>
  </si>
  <si>
    <t>20J02J481134</t>
  </si>
  <si>
    <t xml:space="preserve">GV180128 </t>
  </si>
  <si>
    <t xml:space="preserve">ALAN VELEZ &amp; SEIU LOCAL 73 (AVIATION) V. DEPARTMENT OF AVIATION </t>
  </si>
  <si>
    <t>EMPLOYEE AWARDED BACK PAY FROM 3/8/2018 THROUGH 4/09/2018.</t>
  </si>
  <si>
    <t xml:space="preserve">ALSNO210145 </t>
  </si>
  <si>
    <t xml:space="preserve">DENISE CANTRELL V. DEPARTMENT OF FIRE </t>
  </si>
  <si>
    <t>$7,500.00</t>
  </si>
  <si>
    <t>SEXUAL HARASSMENT AND RETALIATION</t>
  </si>
  <si>
    <t xml:space="preserve">05916003170 </t>
  </si>
  <si>
    <t xml:space="preserve">MARIUSZ LASKOWSKI &amp; FOP LODGE #7 V. DEPARTMENT OF POLICE </t>
  </si>
  <si>
    <t>SETTLEMENT AGREEMENT FULLY EXECUTED BY ALL PARTIES ON 8/24/2021GRIEVANT TO BE PAID  11.5 MONTHS OF BACK PAY DIFFERENTIAL BETWEEN HIS D-2 AND D-1 RATES OF PAY.</t>
  </si>
  <si>
    <t xml:space="preserve">05916004171 </t>
  </si>
  <si>
    <t xml:space="preserve">KENNETH ADAIR &amp; FOP LODGE #7 V. DEPARTMENT OF POLICE </t>
  </si>
  <si>
    <t>SETTLEMENT AGREEMENT FULLY EXECUTED BY ALL PARTIES ON 8/24/2021; GRIEVANT TO BE PAID  12 MONTHS OF BACK PAY DIFFERENTIAL BETWEEN HIS D-2 AND D-1 RATES OF PAY..</t>
  </si>
  <si>
    <t xml:space="preserve">05916005172 </t>
  </si>
  <si>
    <t xml:space="preserve">KEVIN KELLY &amp; FOP LODGE #7 V. DEPARTMENT OF POLICE </t>
  </si>
  <si>
    <t>SETTLEMENT AGREEMENT FULLY EXECUTED BY ALL PARTIES ON 8/24/2021; GRIEVANT TO BE PAID  11.75 MONTHS OF BACK PAY DIFFERENTIAL BETWEEN HIS D-2 AND D-1 RATES OF PAY..</t>
  </si>
  <si>
    <t xml:space="preserve">05916006173 </t>
  </si>
  <si>
    <t xml:space="preserve">Neil Shelton-EL &amp; FOP Lodge #7 v. Department of Police </t>
  </si>
  <si>
    <t xml:space="preserve">05916007174 </t>
  </si>
  <si>
    <t>ERIN GARRETT &amp; FOP LODGE #7 V. DEPARTMENT OF POLICE</t>
  </si>
  <si>
    <t>SETTLEMENT AGREEMENT FULLY EXECUTED BY ALL PARTIES ON 8/24/2021; GRIEVANT TO BE PAID 12 MONTHS OF BACK PAY DIFFERENTIAL BETWEEN HIS D-2 AND D-1 RATES OF PAY.</t>
  </si>
  <si>
    <t xml:space="preserve">05916008175 </t>
  </si>
  <si>
    <t xml:space="preserve">ARKADIUSZ PACHNIK &amp; FOP LODGE # 7 V. DEPARTMENT OF POLICE </t>
  </si>
  <si>
    <t>10012020025</t>
  </si>
  <si>
    <t>JOHN SMELSER &amp; LOCAL 1001 (TRANSPORTATION) V. DEPARTMENT OF TRANSPORTATION</t>
  </si>
  <si>
    <t>WAGE PAYMENT</t>
  </si>
  <si>
    <t>EMPLOYEE AWARDED 16.5 HOURS OF PAY.</t>
  </si>
  <si>
    <t xml:space="preserve">2021 HRB 005 </t>
  </si>
  <si>
    <t xml:space="preserve">DEPARTMENT OF WATER MANAGEMENT V. WILLIAM PARKER </t>
  </si>
  <si>
    <t>15 DAY SUSPENSION</t>
  </si>
  <si>
    <t>15 DAY SUSPENSION REDUCED TO A 7 DAY. EMPLOYEE REIMBURSED 8 DAYS OF PAY.</t>
  </si>
  <si>
    <t>20J02J485199</t>
  </si>
  <si>
    <t>20J02J855284</t>
  </si>
  <si>
    <t>20J02Y775553</t>
  </si>
  <si>
    <t>PARAGON SUBROGATION SERVICES</t>
  </si>
  <si>
    <t>20J02Y777287</t>
  </si>
  <si>
    <t>DANIEL IOJA</t>
  </si>
  <si>
    <t>21J02J570528</t>
  </si>
  <si>
    <t>18 CH 15028</t>
  </si>
  <si>
    <t>CALLOWAY, WILLIAM</t>
  </si>
  <si>
    <t>21 CH 2024</t>
  </si>
  <si>
    <t>GAMBOA, RYAN</t>
  </si>
  <si>
    <t>21 M1 11726</t>
  </si>
  <si>
    <t>JACKSON, VAN DWAYNE</t>
  </si>
  <si>
    <t xml:space="preserve">KAUFMAN, ASHER </t>
  </si>
  <si>
    <t>21 C 02602</t>
  </si>
  <si>
    <t>JOHNSON, JAVIER</t>
  </si>
  <si>
    <t>21J02J601454</t>
  </si>
  <si>
    <t>PERRY SIMS</t>
  </si>
  <si>
    <t>19 L 959</t>
  </si>
  <si>
    <t>HENDERSON, CHRISTOPHER</t>
  </si>
  <si>
    <t>20J02J487850</t>
  </si>
  <si>
    <t>RODOLFO SANCHEZ</t>
  </si>
  <si>
    <t>20J02J521080</t>
  </si>
  <si>
    <t>STATE FARM INSURANCE A/S/O CHRISTINE MCGHEE</t>
  </si>
  <si>
    <t>20J02J470008</t>
  </si>
  <si>
    <t>LAW OFFICES OF FRANCIS J DISCIPIO LTD</t>
  </si>
  <si>
    <t>18J02Y769346</t>
  </si>
  <si>
    <t>SIMON MCCLOSKY BASSALI &amp; PARTIPILO AS ATTORNEYS</t>
  </si>
  <si>
    <t>21J02J826867</t>
  </si>
  <si>
    <t>GEICO SECURE INSURANCE COMPANY ASO RYAN TALA</t>
  </si>
  <si>
    <t>20J02J586645</t>
  </si>
  <si>
    <t>21J02J555302</t>
  </si>
  <si>
    <t>THOMAS GEORGE AND ASSOCIATES A/S/O LIBERTY MUTUAL</t>
  </si>
  <si>
    <t>21J02J583600</t>
  </si>
  <si>
    <t>MAXIMILIANO SEGOVIA</t>
  </si>
  <si>
    <t>20 C 00811</t>
  </si>
  <si>
    <t>FLAX, ALEXIS</t>
  </si>
  <si>
    <t>20 C 03992</t>
  </si>
  <si>
    <t>JOHNSON, MELVIN</t>
  </si>
  <si>
    <t>21 C 02375</t>
  </si>
  <si>
    <t>WOODLAND, SHERMAN</t>
  </si>
  <si>
    <t>21 C 04046</t>
  </si>
  <si>
    <t>JACKSON, ANNLIESE</t>
  </si>
  <si>
    <t>20J02Y775527</t>
  </si>
  <si>
    <t>KEVIN RICHARDSON AND DOMBROWSKI, SORENSEN &amp; GIGAC</t>
  </si>
  <si>
    <t>20J02Y775517</t>
  </si>
  <si>
    <t>21J02J531582</t>
  </si>
  <si>
    <t>MARVIN CRUZ</t>
  </si>
  <si>
    <t>20J02J437860</t>
  </si>
  <si>
    <t>NOEL HURDE</t>
  </si>
  <si>
    <t>21J02J579090</t>
  </si>
  <si>
    <t>STATE FARM A/S/O CESAR BARRERA</t>
  </si>
  <si>
    <t>18 C 07357</t>
  </si>
  <si>
    <t>MITCHELL, KEHINDA</t>
  </si>
  <si>
    <t>20 C 07783</t>
  </si>
  <si>
    <t>WATSON, TIFFANY</t>
  </si>
  <si>
    <t>20J02J834869</t>
  </si>
  <si>
    <t>DONEISHA JACKSON</t>
  </si>
  <si>
    <t>20J02J561830</t>
  </si>
  <si>
    <t>MARIA MALDONADO</t>
  </si>
  <si>
    <t>20J02J586621</t>
  </si>
  <si>
    <t>21J02J610822</t>
  </si>
  <si>
    <t>STATE FARM A/S/O VERONICA KNOX</t>
  </si>
  <si>
    <t>21-07592</t>
  </si>
  <si>
    <t>PALMA, IN RE</t>
  </si>
  <si>
    <t>VIOLATION OF AUTOMATIC STAY</t>
  </si>
  <si>
    <t>FINANCE</t>
  </si>
  <si>
    <t>20J02J500839</t>
  </si>
  <si>
    <t>EMC INSURANCE</t>
  </si>
  <si>
    <t>21 M 12235</t>
  </si>
  <si>
    <t>GOVERNMENT EMPLOYEES INS. CO. A/S/O RHONDA BUTLER</t>
  </si>
  <si>
    <t>21 M1 12418</t>
  </si>
  <si>
    <t>AVERY, WARREN</t>
  </si>
  <si>
    <t>21J02J578068</t>
  </si>
  <si>
    <t>20J02Y777305</t>
  </si>
  <si>
    <t>PROPERTY DAMAGE APPRAISERS INC.</t>
  </si>
  <si>
    <t>20J02J438993</t>
  </si>
  <si>
    <t>STATE FARM A/S/O PATRICIA MILLER</t>
  </si>
  <si>
    <t>21J02J556527</t>
  </si>
  <si>
    <t>GLENDA CHAGAS</t>
  </si>
  <si>
    <t>21J02J858756</t>
  </si>
  <si>
    <t>STATE FARM A/S/O MATTHEW RICKHER</t>
  </si>
  <si>
    <t>18 L 10617</t>
  </si>
  <si>
    <t>GRYGIEL,HALINA</t>
  </si>
  <si>
    <t>FALL DOWN ALLEY</t>
  </si>
  <si>
    <t>21 C 00704</t>
  </si>
  <si>
    <t>TURNER, DOMINQUE</t>
  </si>
  <si>
    <t>18 CH 13855</t>
  </si>
  <si>
    <t>OLIVEROS, FERNANDO</t>
  </si>
  <si>
    <t>19 L 5774</t>
  </si>
  <si>
    <t>SANDOVAL, LEONOR</t>
  </si>
  <si>
    <t>20 CH 06607</t>
  </si>
  <si>
    <t>MICHAEL BURESH</t>
  </si>
  <si>
    <t>21 M1 12864</t>
  </si>
  <si>
    <t>ALLSTATE FIRE AND CASUALTY INS. CO. A/S/O CYNTHIA GUIDER</t>
  </si>
  <si>
    <t>AIS</t>
  </si>
  <si>
    <t>21 M1 11866</t>
  </si>
  <si>
    <t>STATE FARM MUTUAL AUTOMOBILE INS. CO A/S/O SUSAN O AZADIAN</t>
  </si>
  <si>
    <t>20J02J457747</t>
  </si>
  <si>
    <t>MELVIN BRIDGES AND SKLARE LAW GROUP, LTD.</t>
  </si>
  <si>
    <t>440201907721</t>
  </si>
  <si>
    <t xml:space="preserve">LAURA C. PORTILLO V. OFFICE OF EMERGENCY MANAGEMENT AND COMMUNICATION </t>
  </si>
  <si>
    <t>$3,184.30</t>
  </si>
  <si>
    <t>DISABILITY DISCRIMINATION &amp; RETALIATION</t>
  </si>
  <si>
    <t>OFFICE OF EMERGENCY MANAGEMENT &amp; COMMUNICATION</t>
  </si>
  <si>
    <t xml:space="preserve">440201904024 </t>
  </si>
  <si>
    <t xml:space="preserve">LAMORE TULLOS-JOHNSON V. OFFICE OF EMERGENCY MANAGEMENT &amp; COMMUNICATION </t>
  </si>
  <si>
    <t>$2,876.85</t>
  </si>
  <si>
    <t>DISABILITY DISCRIMINATION</t>
  </si>
  <si>
    <t xml:space="preserve">12320001 </t>
  </si>
  <si>
    <t xml:space="preserve">TRACY HOOVER, ANDREA SEXTON, JEANNE MENDEZ, DANIEL STANEK, JEREMY MORALES &amp; DONALD CLARK V. DEPARTMENT OF POLICE </t>
  </si>
  <si>
    <t xml:space="preserve">$716.56 </t>
  </si>
  <si>
    <t>DEPARTMENT OF POLICE</t>
  </si>
  <si>
    <t xml:space="preserve">32118051383 </t>
  </si>
  <si>
    <t xml:space="preserve">JOHN CATANZARA V. DEPARTMENT OF POLICE </t>
  </si>
  <si>
    <t xml:space="preserve">SETTLED - SETTLEMENT AGREEMENT DATED 10/22/2020 - OFFICER AWARDED LOST PAY FROM SEPTEMBER 2, 2019 THROUGH OCTOBER l8, 2019. </t>
  </si>
  <si>
    <t>14538</t>
  </si>
  <si>
    <t xml:space="preserve">ARNISHA TAYLOR &amp; LOCAL 1092 (WATER MANAGEMENT) V. DEPARTMENT OF WATER MANAGEMENT </t>
  </si>
  <si>
    <t>3 DAY SUSPENSION</t>
  </si>
  <si>
    <t>SETTLED - IN EXCHANGE FOR EMPLOYEE WITHDRAWING THEIR APPEAL, CITY REDUCED THE 3 DAY SUSPENSION TO A ONE DAY AND WILL REIMBURSE EMPLOYEE 2 DAYS PAY.</t>
  </si>
  <si>
    <t>17 C 02869</t>
  </si>
  <si>
    <t>SERRANO, ARMANDO</t>
  </si>
  <si>
    <t>17 C 04560</t>
  </si>
  <si>
    <t>MONTANEZ, JOSE</t>
  </si>
  <si>
    <t>19 C 01677</t>
  </si>
  <si>
    <t>TODD, GREGORY</t>
  </si>
  <si>
    <t>20 C 01222</t>
  </si>
  <si>
    <t>HUMPHRIES, XAVIER</t>
  </si>
  <si>
    <t>20 C 02054</t>
  </si>
  <si>
    <t>SMITH, MARXAVIER</t>
  </si>
  <si>
    <t>20 C 05161</t>
  </si>
  <si>
    <t>RYME, DARRELL</t>
  </si>
  <si>
    <t>20J02Y775476</t>
  </si>
  <si>
    <t>PDA HOME OFFICE</t>
  </si>
  <si>
    <t>ADJUSTING FEES</t>
  </si>
  <si>
    <t>20J02Y776691</t>
  </si>
  <si>
    <t>20J02Y775585</t>
  </si>
  <si>
    <t>20J02J541655</t>
  </si>
  <si>
    <t>ALLSTATE A/S/O RASHID HARRIS</t>
  </si>
  <si>
    <t>19 L 13483</t>
  </si>
  <si>
    <t>JOHNSON, ALEC</t>
  </si>
  <si>
    <t>MVA/ER-MEDICAL</t>
  </si>
  <si>
    <t>18 L 13088</t>
  </si>
  <si>
    <t>BURGESS, BURTON</t>
  </si>
  <si>
    <t>BICYCLE ACCIDENTS</t>
  </si>
  <si>
    <t>20J02J484218</t>
  </si>
  <si>
    <t>SIMON MCCLOSKY BASSALI &amp; PARTIPILO AS ATTORNEYS A/S/O BERTHA IRVING</t>
  </si>
  <si>
    <t>20J02J507264</t>
  </si>
  <si>
    <t>PROPERTY DAMAGE/CABLE/UNDERGOUND FACILITIES</t>
  </si>
  <si>
    <t>20J02J582447</t>
  </si>
  <si>
    <t>GEICO A/S/O KUAN HUA CHIU</t>
  </si>
  <si>
    <t>21J02J837171</t>
  </si>
  <si>
    <t>FRANK PILOLLI</t>
  </si>
  <si>
    <t>20J02J536104</t>
  </si>
  <si>
    <t>STATE FARM A/S/O EVELYN RODRIGUEZ</t>
  </si>
  <si>
    <t>21J02J544826</t>
  </si>
  <si>
    <t>ROSS BOSY</t>
  </si>
  <si>
    <t>21J02J617011</t>
  </si>
  <si>
    <t>OZINGA ENERGY, LLC</t>
  </si>
  <si>
    <t>21 M1 10944</t>
  </si>
  <si>
    <t>CINCINNATI INSURANCE CO A/S/O JOSEPEH &amp; ISBELLA KEATING</t>
  </si>
  <si>
    <t>20J02Y777283</t>
  </si>
  <si>
    <t>ENRIQUE SANCHEZ</t>
  </si>
  <si>
    <t>18 L 7273</t>
  </si>
  <si>
    <t>STARKEY, WILLIE MAE</t>
  </si>
  <si>
    <t>MVA/PEDESTRIAN</t>
  </si>
  <si>
    <t>21 M1 12771</t>
  </si>
  <si>
    <t>STATE FARM MUTUAL AUTO INS. CO. A/S/O GERRY NEWELL</t>
  </si>
  <si>
    <t>20J02J442786</t>
  </si>
  <si>
    <t>AFNI A/S/O LASHARN SWAIN</t>
  </si>
  <si>
    <t>20J02J472466</t>
  </si>
  <si>
    <t>STATE FARM MUTUAL AUTOMOBILE INSURANCE COMPANY A/S/O ISIDRO SERNA</t>
  </si>
  <si>
    <t>20J02J485175</t>
  </si>
  <si>
    <t>DICKSTEIN LAW, ATTORNEY TRUST ACCOUNT A/S/O DEVON EMMANUEL</t>
  </si>
  <si>
    <t>20J02J609550</t>
  </si>
  <si>
    <t xml:space="preserve">STREETS &amp; SANITATION </t>
  </si>
  <si>
    <t>19 C 06503</t>
  </si>
  <si>
    <t>OTERO, DANIEL</t>
  </si>
  <si>
    <t>16 C 05796</t>
  </si>
  <si>
    <t>SROGA, KEVIN</t>
  </si>
  <si>
    <t>21J02J525917</t>
  </si>
  <si>
    <t>AMERICAN ALLIANCE A/S/O CHARDASHA WEEKS</t>
  </si>
  <si>
    <t>20J02J508423</t>
  </si>
  <si>
    <t>21 C 03398</t>
  </si>
  <si>
    <t>THIGPENK TIMOTHY</t>
  </si>
  <si>
    <t>18 L 2097</t>
  </si>
  <si>
    <t>DEBORAH M TRUSS-THOMAS ADMIN. OF ESTATE ALFORD THOMAS, JR (D)</t>
  </si>
  <si>
    <t>STORM &amp; ASSOCIATES ATTRONEYS A/S/O AMANDA THOMAS</t>
  </si>
  <si>
    <t>20J02Y775657</t>
  </si>
  <si>
    <t>CAROLINA RODRIGUEZ</t>
  </si>
  <si>
    <t>21J02J544912</t>
  </si>
  <si>
    <t>JULIUS OSAGHAE</t>
  </si>
  <si>
    <t xml:space="preserve">FIRE </t>
  </si>
  <si>
    <t>20J02J887887</t>
  </si>
  <si>
    <t>21J02J819084</t>
  </si>
  <si>
    <t xml:space="preserve"> 012081002 </t>
  </si>
  <si>
    <t>JOSE GONZALEZ V. DEPARTMENT OF STREETS AND SANITATION</t>
  </si>
  <si>
    <t xml:space="preserve">$937.00 </t>
  </si>
  <si>
    <t>GRANTED IN PART AND DENIED IN PART</t>
  </si>
  <si>
    <t xml:space="preserve">190819 </t>
  </si>
  <si>
    <t xml:space="preserve">JOSEPH MCDERMOTT &amp; CFFU LOCAL 2 V. DEPARTMENT OF FIRE </t>
  </si>
  <si>
    <t>AWARD AGAINST CITY. EMPLOYEE TO BE REIMBURSED PAY FROM 8/15/2019 TO PRESENT.</t>
  </si>
  <si>
    <t xml:space="preserve">01180410016 </t>
  </si>
  <si>
    <t xml:space="preserve">KAREN MARTIN &amp; LOCAL 505 (PUBLIC HEALTH) V. DEPARTMENT OF PUBLIC HEALTH </t>
  </si>
  <si>
    <t>PUBLIC HEALTH</t>
  </si>
  <si>
    <t>2020 HRB 109</t>
  </si>
  <si>
    <t>DEPARTMENT OF STREETS AND SANITATION V. BRANDON BULLOCK</t>
  </si>
  <si>
    <t>25 DAY SUSPENSION</t>
  </si>
  <si>
    <t>SETTLED. 25 DAY SUSPENSION REDUCED TO 10 DAYS AND EMPLOYEE TO BE REIMBURSED 11 DAYS PAY.</t>
  </si>
  <si>
    <t xml:space="preserve">04200090008 </t>
  </si>
  <si>
    <t xml:space="preserve">ERIC REYES &amp; LOCAL 1215 (LIBRARY) V. DEPARTMENT OF LIBRARY) </t>
  </si>
  <si>
    <t>$450.00</t>
  </si>
  <si>
    <t>LIBRARY</t>
  </si>
  <si>
    <t>SETTLED. UNION AGREED TO WITHDRAW GRIEVANCE IN EXCHANGE FOR SPLITTING THE ARBITRATOR'S CANCELLATION FEES.</t>
  </si>
  <si>
    <t>20 M1 302016</t>
  </si>
  <si>
    <t>HARRIS, BIANCA</t>
  </si>
  <si>
    <t>21 C 03613</t>
  </si>
  <si>
    <t>DEERE CEDAR, JAMES</t>
  </si>
  <si>
    <t>21 C 301229</t>
  </si>
  <si>
    <t>AMUDOAGHAN, BRIGHT AND AGBONTAEN, KINGSLEY</t>
  </si>
  <si>
    <t>20J02Y775552</t>
  </si>
  <si>
    <t>AMBROSE BUTZEN LAW GROUP PC A/S/O DWAIN BEDFORD</t>
  </si>
  <si>
    <t>21J02J837158</t>
  </si>
  <si>
    <t>19 C 06160</t>
  </si>
  <si>
    <t>WASHINGTON-RILEY, ALEXANDER</t>
  </si>
  <si>
    <t>20 C 03997</t>
  </si>
  <si>
    <t>HUTTON, JOSHUA</t>
  </si>
  <si>
    <t>20J02Y775456</t>
  </si>
  <si>
    <t>FARMERS INSURANCE A/S/O  MICHAEL COLLINS</t>
  </si>
  <si>
    <t>20J02J479589</t>
  </si>
  <si>
    <t>CLERKING, SINCLAIR, MANFOUZ, LLP A/S/O USAA</t>
  </si>
  <si>
    <t>21 M1 12130</t>
  </si>
  <si>
    <t>GEICO A/S/O FOREMAN</t>
  </si>
  <si>
    <t>21 M1 12818</t>
  </si>
  <si>
    <t>ALLSTATE FIRE &amp; CASUALTY INS. CO. A/S/O EWA LAMACZ</t>
  </si>
  <si>
    <t>21 M1 13309</t>
  </si>
  <si>
    <t>STATE FARM MUTUAL AUTO INS. CO. A/S/O KARROLL HOSKIN</t>
  </si>
  <si>
    <t>21 M1 13453</t>
  </si>
  <si>
    <t>20 M1 14437</t>
  </si>
  <si>
    <t>ALLSTATE FIRE AND CASUALTY INS. CO. A/S/O TIEN TAT</t>
  </si>
  <si>
    <t>21 M1 13258</t>
  </si>
  <si>
    <t>GEICO A/S/O GIVENS</t>
  </si>
  <si>
    <t>21 M1 12084</t>
  </si>
  <si>
    <t>STATE FARM AUTOMOBILE INS. CO. A/S/O MAEGAN REICHLING</t>
  </si>
  <si>
    <t xml:space="preserve">PROPERTY DAMAGE/OTHER </t>
  </si>
  <si>
    <t>21J02J824623</t>
  </si>
  <si>
    <t>PROPERTY DAMAGE CABLE/ UNDERGROUND FACILITIES</t>
  </si>
  <si>
    <t>18J02Y729290</t>
  </si>
  <si>
    <t>PROGRESSIVE INSURANCE A/S/O JENNIFER DAUGHTRY</t>
  </si>
  <si>
    <t>20J02Y777312</t>
  </si>
  <si>
    <t>DISPARTI LAW GROUP A/S/O JOSEPH WHITE</t>
  </si>
  <si>
    <t>20J02J537230</t>
  </si>
  <si>
    <t>GEICO A/S/O DARLEEN BURTON</t>
  </si>
  <si>
    <t>21J02J586503</t>
  </si>
  <si>
    <t>20J02J438902</t>
  </si>
  <si>
    <t>STEVEN TENOLD</t>
  </si>
  <si>
    <t>20J02J483698</t>
  </si>
  <si>
    <t>JEFFERY SHARKEY</t>
  </si>
  <si>
    <t>20 C 03409</t>
  </si>
  <si>
    <t xml:space="preserve">GALINDO, GENARO </t>
  </si>
  <si>
    <t>21 M1 13451</t>
  </si>
  <si>
    <t>GEICO A/S/O JESSE SEVIER</t>
  </si>
  <si>
    <t>21 M1 13279</t>
  </si>
  <si>
    <t>GOVERNMENT EMPLOYEES INSURANCE CO. A/S/O APRIL SARGENT</t>
  </si>
  <si>
    <t>18 L 9543</t>
  </si>
  <si>
    <t>HOWARD, SHEBA</t>
  </si>
  <si>
    <t>20 CH 5577</t>
  </si>
  <si>
    <t>BALLEW VS. COPA</t>
  </si>
  <si>
    <t>21 CH 444</t>
  </si>
  <si>
    <t>LONG</t>
  </si>
  <si>
    <t>21 M1 13545</t>
  </si>
  <si>
    <t>ALLSTATE FIRE AND CASUALTY INS. CO. A/S/O PAULETTE TOLIVER</t>
  </si>
  <si>
    <t>NON-THREATENED LIT.</t>
  </si>
  <si>
    <t>TIFFANY HARPER &amp; ASHLEY EVAN</t>
  </si>
  <si>
    <t>ILLINOIS WHISTLEBLOWER ACT</t>
  </si>
  <si>
    <t>TREASURER</t>
  </si>
  <si>
    <t>20 M1 15661</t>
  </si>
  <si>
    <t>ALLSTATE FIRE AND CASUALTY INS. CO. A/S/O NANCY WRIEDT</t>
  </si>
  <si>
    <t>21 M1 12937</t>
  </si>
  <si>
    <t>FOUNDERS INSURANCE CO. A/S/O DEBBIE L MYERS</t>
  </si>
  <si>
    <t>21J02J576988</t>
  </si>
  <si>
    <t>OTHONIEL CANTRES</t>
  </si>
  <si>
    <t>21J02J891745</t>
  </si>
  <si>
    <t>DITCHEY GEIGER LLC A/S/O BEULAH JONES</t>
  </si>
  <si>
    <t>19 L 1597</t>
  </si>
  <si>
    <t>MARTINEZ, CECILIA</t>
  </si>
  <si>
    <t>MVA/CITY VEHICLE IN PUBLIC WAY</t>
  </si>
  <si>
    <t>18 L 4615</t>
  </si>
  <si>
    <t>RAY-HUGHES, DOROTHY</t>
  </si>
  <si>
    <t>FALL DOWN/PARKWAY</t>
  </si>
  <si>
    <t>19 L 4833</t>
  </si>
  <si>
    <t>RIVERA, AMANDA</t>
  </si>
  <si>
    <t>21J02J907629</t>
  </si>
  <si>
    <t>JEFFERY STOY</t>
  </si>
  <si>
    <t>PROPERTY DAMAGE / VEHICLE- LOSS POUND</t>
  </si>
  <si>
    <t>21J02J584700</t>
  </si>
  <si>
    <t>GEORGANTAS CLAIMS SERVICES, INC.</t>
  </si>
  <si>
    <t>21J02J595525</t>
  </si>
  <si>
    <t>COREY GALL</t>
  </si>
  <si>
    <t>PARAMEDIC / OTHER</t>
  </si>
  <si>
    <t>21J02J532650</t>
  </si>
  <si>
    <t>MALCOLM MOORE</t>
  </si>
  <si>
    <t>21J02J872932</t>
  </si>
  <si>
    <t>LIBERTY MUTUAL A/S/O JOSEPH VELDEZ</t>
  </si>
  <si>
    <t>21J02J500853</t>
  </si>
  <si>
    <t>DEBRA ROUNDS</t>
  </si>
  <si>
    <t>15 C 07177</t>
  </si>
  <si>
    <t>JOHNSON, ANTHONY</t>
  </si>
  <si>
    <t>17 C 3642</t>
  </si>
  <si>
    <t>TAYLOR, LEVELLE</t>
  </si>
  <si>
    <t>18 C 02028</t>
  </si>
  <si>
    <t>WILLIAMSON, MICHAEL C.</t>
  </si>
  <si>
    <t>20 C 00250</t>
  </si>
  <si>
    <t xml:space="preserve">CRUZ, MICAELA </t>
  </si>
  <si>
    <t>20 C 6033</t>
  </si>
  <si>
    <t>GARNER, GREGORY</t>
  </si>
  <si>
    <t>21 C 5018</t>
  </si>
  <si>
    <t>WRIGHT, THELMA &amp; JONES, JACOB</t>
  </si>
  <si>
    <t>21J02J891774</t>
  </si>
  <si>
    <t>CRYSTAL FULTON</t>
  </si>
  <si>
    <t>21J02J831514</t>
  </si>
  <si>
    <t>20 C 03905</t>
  </si>
  <si>
    <t>MOORE, JEREMIAH D.</t>
  </si>
  <si>
    <t xml:space="preserve">3221380109 </t>
  </si>
  <si>
    <t xml:space="preserve">ROBERTO INIGUEZ &amp; IBEW LOCAL 134 (ASSETS, INFORMATION &amp; SERVICE) V. DEPARTMENT  OF ASSETS, INFORMATION &amp; SERVICES </t>
  </si>
  <si>
    <t>SETTLED 11/8/21 - 10 DAY SUSPENSION REDUCED BY 2 DAYS. EMPLOYEE TO RECEIVE 2 DAYS PAY.</t>
  </si>
  <si>
    <t>20J02J529419</t>
  </si>
  <si>
    <t>RAQUEL TABARES</t>
  </si>
  <si>
    <t>20J02J544891</t>
  </si>
  <si>
    <t>1637-39 W CHASE CONDO ASSOCIATION</t>
  </si>
  <si>
    <t>PROPERTY DAMAGE TO CABLE/ UNDERGROUND FACILITIES</t>
  </si>
  <si>
    <t>21J02J556465</t>
  </si>
  <si>
    <t>STATE FARM A/S/O HENRY HART</t>
  </si>
  <si>
    <t>21J02J883580</t>
  </si>
  <si>
    <t>LIBERTY MUTUAL A/S/O DELORES BRAGG</t>
  </si>
  <si>
    <t>11 CH 37299</t>
  </si>
  <si>
    <t>CENTRAL AUSTIN NEIGHBORHOOD ASSOCIATION</t>
  </si>
  <si>
    <t>ACLU CHALLENGE - RESPONSE TIME TO 911 CALLS</t>
  </si>
  <si>
    <t>CROWN FOUNTAIN</t>
  </si>
  <si>
    <t xml:space="preserve">Outlaw, Marketta and Outlaw Harris, Heaven </t>
  </si>
  <si>
    <t>Violation of the Americans with Disabilities Act ("ADA")</t>
  </si>
  <si>
    <t>MOPD</t>
  </si>
  <si>
    <t>21 CH 00734</t>
  </si>
  <si>
    <t>FLAXMAN, KENNETH P.C.</t>
  </si>
  <si>
    <t>COPA</t>
  </si>
  <si>
    <t>20 C 5733</t>
  </si>
  <si>
    <t>WOODS, DANIEL</t>
  </si>
  <si>
    <t>21 C 3929</t>
  </si>
  <si>
    <t>HAUSLEY, SIR JOHN</t>
  </si>
  <si>
    <t>20 C 00473</t>
  </si>
  <si>
    <t>PATTON, KANAIYA</t>
  </si>
  <si>
    <t>19 C 5196</t>
  </si>
  <si>
    <t>STOVALL, PRECIOUS</t>
  </si>
  <si>
    <t>21 M1 13636</t>
  </si>
  <si>
    <t>Law Once of Steven A. Lihosit and Allstate Fire and Casualty Insurance Company a/s/o Rhonda Muhammad</t>
  </si>
  <si>
    <t>21 M1 135756</t>
  </si>
  <si>
    <t>State Farm Mutual Automobile Ins. Co. a/s/o Norma E. Gutierrez</t>
  </si>
  <si>
    <t>21 M1 12457</t>
  </si>
  <si>
    <t>State Farm Mutual Automobile Ins. Co. a/s/o Christopher Much</t>
  </si>
  <si>
    <t>2011 C 9056</t>
  </si>
  <si>
    <t xml:space="preserve">Parish, Theodore </t>
  </si>
  <si>
    <t>2021 C 1752</t>
  </si>
  <si>
    <t>Aimee Giles ADMIN of Estate of Myles Frazier</t>
  </si>
  <si>
    <t>D-00133099</t>
  </si>
  <si>
    <t>Rocquemore, Sharron</t>
  </si>
  <si>
    <t>2019 L 13830</t>
  </si>
  <si>
    <t xml:space="preserve">Peterson, Romond </t>
  </si>
  <si>
    <t>EXTENDED DETENTION/MALICIOUS PROSECUTION</t>
  </si>
  <si>
    <t>Block, Jordan Alan</t>
  </si>
  <si>
    <t>21J02J895911</t>
  </si>
  <si>
    <t>TRAVELERS A/S/O JEFFREY BESEDA</t>
  </si>
  <si>
    <t>20J02J535056</t>
  </si>
  <si>
    <t>BRITTANI HAYES</t>
  </si>
  <si>
    <t>21J02J839297</t>
  </si>
  <si>
    <t>SALIM PATEL</t>
  </si>
  <si>
    <t>21J02J851621</t>
  </si>
  <si>
    <t>HANOVER INSURANCE A/S/O TRACY MRIA</t>
  </si>
  <si>
    <t>20 C 07106</t>
  </si>
  <si>
    <t xml:space="preserve">Dean, Reginald J. </t>
  </si>
  <si>
    <t>DEFAMATION</t>
  </si>
  <si>
    <t>21J02J547020</t>
  </si>
  <si>
    <t>LATHEL MATLOCK</t>
  </si>
  <si>
    <t>21J02J915424</t>
  </si>
  <si>
    <t>JOHN STISH</t>
  </si>
  <si>
    <t>PROPERTY DAMAGE / VECHICLE-LOSS POUND</t>
  </si>
  <si>
    <t>21J02J518948</t>
  </si>
  <si>
    <t>TRANSCEND SERVICES</t>
  </si>
  <si>
    <t>21J02J546026</t>
  </si>
  <si>
    <t>PROGRESSIVE A/S/O JAMES RICHARDSON</t>
  </si>
  <si>
    <t>21J02J557526</t>
  </si>
  <si>
    <t>21J02J940213</t>
  </si>
  <si>
    <t>21 M1 12826</t>
  </si>
  <si>
    <t xml:space="preserve">Allstate Fire &amp; Casualty Insurance Co. a/s/o Zandra Gomez </t>
  </si>
  <si>
    <t>2015 C 03119</t>
  </si>
  <si>
    <t>Estate of Pedro Rios, Jr</t>
  </si>
  <si>
    <t>2016 C 1034</t>
  </si>
  <si>
    <t xml:space="preserve">Bell, Frederick </t>
  </si>
  <si>
    <t xml:space="preserve">14534 </t>
  </si>
  <si>
    <t xml:space="preserve">LAWRENCE CHAMBLISS &amp; IBEW LOCAL 134 (AVIATION) V. DEPARTMENT OF AVIATION </t>
  </si>
  <si>
    <t>$1500.00</t>
  </si>
  <si>
    <t>5 DAY SUSPENSION</t>
  </si>
  <si>
    <t>SETTLED -  EMPLOYEE TO BE REIMBURSED 2 DAYS BACK PAY</t>
  </si>
  <si>
    <t xml:space="preserve">08200850014 </t>
  </si>
  <si>
    <t xml:space="preserve">EDWARD DIAZ &amp; TEAMSTERS LOCAL 700 (AVIATION) V. DEPARTMENT OF AVIATION </t>
  </si>
  <si>
    <t>$25.00</t>
  </si>
  <si>
    <t>SETTLED - 7 ACTUAL DAYS WORK AT GRIEVANT'S STRAIGHT TIME SHARE OF PAY IN APRIL 2020 (LESS APPLICABLE DEDUCTIONS.</t>
  </si>
  <si>
    <t>2020 HRB 107</t>
  </si>
  <si>
    <t xml:space="preserve">DEPARTMENT OF STREETS AND SANITATION V. JOHN PUCCIO </t>
  </si>
  <si>
    <t>29 DAY SUSPENSION</t>
  </si>
  <si>
    <t>SETTLED - EMPLOYEE REIMBURSED 29 DAYS PAY.</t>
  </si>
  <si>
    <t>2021 EXPENDITURES THROUGH 12.31.2021</t>
  </si>
  <si>
    <r>
      <t>UNAUDITED</t>
    </r>
    <r>
      <rPr>
        <b/>
        <vertAlign val="superscript"/>
        <sz val="12"/>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</si>
</sst>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409]d\-mmm\-yy;@"/>
    <numFmt numFmtId="165" formatCode="&quot;$&quot;#,##0.00"/>
    <numFmt numFmtId="166" formatCode="[$-10409]&quot;$&quot;#,##0.00;\(&quot;$&quot;#,##0.00\)"/>
  </numFmts>
  <fonts count="16" x14ac:knownFonts="1">
    <font>
      <sz val="11"/>
      <color theme="1"/>
      <name val="Calibri"/>
      <family val="2"/>
      <scheme val="minor"/>
    </font>
    <font>
      <b/>
      <sz val="12"/>
      <name val="Arial"/>
      <family val="2"/>
    </font>
    <font>
      <sz val="12"/>
      <color theme="1"/>
      <name val="Arial"/>
      <family val="2"/>
    </font>
    <font>
      <sz val="8"/>
      <name val="Calibri"/>
      <family val="2"/>
      <scheme val="minor"/>
    </font>
    <font>
      <sz val="6"/>
      <color theme="1"/>
      <name val="Arial"/>
      <family val="2"/>
    </font>
    <font>
      <b/>
      <sz val="12"/>
      <color theme="1"/>
      <name val="Arial"/>
      <family val="2"/>
    </font>
    <font>
      <sz val="10"/>
      <color theme="1"/>
      <name val="Arial"/>
      <family val="2"/>
    </font>
    <font>
      <sz val="11"/>
      <color theme="1"/>
      <name val="Calibri"/>
      <family val="2"/>
      <scheme val="minor"/>
    </font>
    <font>
      <sz val="12"/>
      <name val="Arial"/>
      <family val="2"/>
    </font>
    <font>
      <sz val="12"/>
      <color rgb="FF000000"/>
      <name val="Arial"/>
      <family val="2"/>
    </font>
    <font>
      <sz val="11"/>
      <name val="Calibri"/>
      <family val="2"/>
      <scheme val="minor"/>
    </font>
    <font>
      <b/>
      <vertAlign val="superscript"/>
      <sz val="10"/>
      <name val="Arial"/>
      <family val="2"/>
    </font>
    <font>
      <b/>
      <sz val="10"/>
      <name val="Arial"/>
      <family val="2"/>
    </font>
    <font>
      <sz val="10"/>
      <name val="Arial"/>
      <family val="2"/>
    </font>
    <font>
      <sz val="10"/>
      <color theme="1"/>
      <name val="Calibri"/>
      <family val="2"/>
      <scheme val="minor"/>
    </font>
    <font>
      <b/>
      <vertAlign val="superscript"/>
      <sz val="12"/>
      <name val="Arial"/>
      <family val="2"/>
    </font>
  </fonts>
  <fills count="7">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0"/>
        <bgColor rgb="FFEDEDED"/>
      </patternFill>
    </fill>
    <fill>
      <patternFill patternType="solid">
        <fgColor theme="0"/>
        <bgColor rgb="FFFFFFFF"/>
      </patternFill>
    </fill>
    <fill>
      <patternFill patternType="solid">
        <fgColor rgb="FFFFFFFF"/>
        <bgColor rgb="FFFFFFFF"/>
      </patternFill>
    </fill>
  </fills>
  <borders count="8">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7" fillId="0" borderId="0" applyFont="0" applyFill="0" applyBorder="0" applyAlignment="0" applyProtection="0"/>
    <xf numFmtId="9" fontId="7" fillId="0" borderId="0" applyFont="0" applyFill="0" applyBorder="0" applyAlignment="0" applyProtection="0"/>
  </cellStyleXfs>
  <cellXfs count="114">
    <xf numFmtId="0" fontId="0" fillId="0" borderId="0" xfId="0"/>
    <xf numFmtId="165" fontId="5" fillId="0" borderId="0" xfId="1" applyNumberFormat="1" applyFont="1" applyBorder="1" applyAlignment="1">
      <alignment horizontal="right"/>
    </xf>
    <xf numFmtId="165" fontId="2" fillId="0" borderId="0" xfId="1" applyNumberFormat="1" applyFont="1" applyBorder="1" applyAlignment="1">
      <alignment horizontal="right"/>
    </xf>
    <xf numFmtId="0" fontId="2" fillId="0" borderId="0" xfId="0" applyFont="1" applyBorder="1"/>
    <xf numFmtId="165" fontId="2" fillId="0" borderId="0" xfId="1" applyNumberFormat="1" applyFont="1" applyBorder="1" applyAlignment="1">
      <alignment horizontal="right" vertical="center"/>
    </xf>
    <xf numFmtId="165" fontId="5" fillId="0" borderId="0" xfId="1" applyNumberFormat="1" applyFont="1" applyBorder="1" applyAlignment="1">
      <alignment horizontal="right" vertical="center"/>
    </xf>
    <xf numFmtId="0" fontId="5" fillId="0" borderId="0" xfId="0" applyFont="1" applyBorder="1"/>
    <xf numFmtId="0" fontId="5" fillId="0" borderId="0" xfId="0" applyFont="1" applyBorder="1" applyAlignment="1">
      <alignment horizontal="center"/>
    </xf>
    <xf numFmtId="0" fontId="2" fillId="0" borderId="0" xfId="0" applyFont="1" applyBorder="1" applyAlignment="1">
      <alignment horizont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1" fillId="0" borderId="0" xfId="0" applyFont="1" applyBorder="1" applyAlignment="1">
      <alignment horizontal="left"/>
    </xf>
    <xf numFmtId="0" fontId="4" fillId="0" borderId="0" xfId="0" applyFont="1" applyBorder="1" applyAlignment="1">
      <alignment horizontal="left"/>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2" fillId="0" borderId="0" xfId="0" applyFont="1" applyBorder="1" applyAlignment="1">
      <alignment vertical="center"/>
    </xf>
    <xf numFmtId="0" fontId="9" fillId="4" borderId="0" xfId="0" applyFont="1" applyFill="1" applyBorder="1" applyAlignment="1">
      <alignment horizontal="left" vertical="center" readingOrder="1"/>
    </xf>
    <xf numFmtId="165" fontId="9" fillId="4" borderId="0" xfId="1" applyNumberFormat="1" applyFont="1" applyFill="1" applyBorder="1" applyAlignment="1">
      <alignment horizontal="right" vertical="center" readingOrder="1"/>
    </xf>
    <xf numFmtId="165" fontId="8" fillId="3" borderId="0" xfId="1" applyNumberFormat="1" applyFont="1" applyFill="1" applyBorder="1" applyAlignment="1">
      <alignment horizontal="right" vertical="center"/>
    </xf>
    <xf numFmtId="0" fontId="2" fillId="3" borderId="0" xfId="0" applyFont="1" applyFill="1" applyBorder="1" applyAlignment="1">
      <alignment horizontal="center" vertical="center"/>
    </xf>
    <xf numFmtId="164" fontId="9" fillId="4" borderId="0" xfId="0" applyNumberFormat="1" applyFont="1" applyFill="1" applyBorder="1" applyAlignment="1">
      <alignment horizontal="right" vertical="center" readingOrder="1"/>
    </xf>
    <xf numFmtId="165" fontId="8" fillId="0" borderId="0" xfId="1" applyNumberFormat="1" applyFont="1" applyFill="1" applyBorder="1" applyAlignment="1">
      <alignment horizontal="right" vertical="center"/>
    </xf>
    <xf numFmtId="49" fontId="2" fillId="0" borderId="0" xfId="0" applyNumberFormat="1" applyFont="1" applyBorder="1" applyAlignment="1">
      <alignment horizontal="left" vertical="center"/>
    </xf>
    <xf numFmtId="0" fontId="9" fillId="0" borderId="0" xfId="0" applyFont="1" applyBorder="1" applyAlignment="1">
      <alignment horizontal="left" vertical="center"/>
    </xf>
    <xf numFmtId="0" fontId="8" fillId="0" borderId="0" xfId="0" applyFont="1" applyBorder="1" applyAlignment="1">
      <alignment horizontal="left" vertical="center"/>
    </xf>
    <xf numFmtId="165" fontId="8" fillId="0" borderId="0" xfId="1" applyNumberFormat="1" applyFont="1" applyBorder="1" applyAlignment="1">
      <alignment horizontal="right" vertical="center"/>
    </xf>
    <xf numFmtId="8" fontId="8" fillId="0" borderId="0" xfId="0" applyNumberFormat="1" applyFont="1" applyBorder="1" applyAlignment="1">
      <alignment horizontal="center" vertical="center"/>
    </xf>
    <xf numFmtId="0" fontId="8" fillId="0" borderId="0" xfId="0" applyFont="1" applyBorder="1" applyAlignment="1">
      <alignment horizontal="center" vertical="center"/>
    </xf>
    <xf numFmtId="164" fontId="8" fillId="0" borderId="0" xfId="0" applyNumberFormat="1" applyFont="1" applyBorder="1" applyAlignment="1">
      <alignment horizontal="right" vertical="center"/>
    </xf>
    <xf numFmtId="0" fontId="9" fillId="0" borderId="0" xfId="0" applyFont="1" applyBorder="1" applyAlignment="1">
      <alignment horizontal="left" vertical="center" readingOrder="1"/>
    </xf>
    <xf numFmtId="165" fontId="9" fillId="0" borderId="0" xfId="1" applyNumberFormat="1" applyFont="1" applyBorder="1" applyAlignment="1">
      <alignment horizontal="right" vertical="center" readingOrder="1"/>
    </xf>
    <xf numFmtId="164" fontId="9" fillId="0" borderId="0" xfId="0" applyNumberFormat="1" applyFont="1" applyBorder="1" applyAlignment="1">
      <alignment horizontal="right" vertical="center" readingOrder="1"/>
    </xf>
    <xf numFmtId="0" fontId="2" fillId="0" borderId="0" xfId="0" applyFont="1" applyBorder="1" applyAlignment="1">
      <alignment vertical="top"/>
    </xf>
    <xf numFmtId="0" fontId="2" fillId="0" borderId="0" xfId="0" applyFont="1" applyBorder="1" applyAlignment="1"/>
    <xf numFmtId="0" fontId="6" fillId="0" borderId="0" xfId="0" applyFont="1" applyBorder="1" applyAlignment="1"/>
    <xf numFmtId="165" fontId="8" fillId="0" borderId="0" xfId="0" applyNumberFormat="1" applyFont="1" applyBorder="1" applyAlignment="1">
      <alignment horizontal="right" vertical="center"/>
    </xf>
    <xf numFmtId="0" fontId="0" fillId="0" borderId="0" xfId="0" applyBorder="1"/>
    <xf numFmtId="165" fontId="2" fillId="0" borderId="0" xfId="1" applyNumberFormat="1" applyFont="1" applyBorder="1" applyAlignment="1">
      <alignment horizontal="right" vertical="center" shrinkToFit="1"/>
    </xf>
    <xf numFmtId="165" fontId="2" fillId="0" borderId="0" xfId="0" applyNumberFormat="1" applyFont="1" applyBorder="1" applyAlignment="1">
      <alignment horizontal="right" vertical="center"/>
    </xf>
    <xf numFmtId="164" fontId="2" fillId="0" borderId="0" xfId="0" applyNumberFormat="1" applyFont="1" applyBorder="1" applyAlignment="1">
      <alignment horizontal="right" vertical="center"/>
    </xf>
    <xf numFmtId="49" fontId="9" fillId="0" borderId="0" xfId="0" applyNumberFormat="1" applyFont="1" applyBorder="1" applyAlignment="1">
      <alignment horizontal="left" vertical="center"/>
    </xf>
    <xf numFmtId="0" fontId="1" fillId="0" borderId="0" xfId="0" applyFont="1" applyBorder="1"/>
    <xf numFmtId="0" fontId="9" fillId="5" borderId="0" xfId="0" applyFont="1" applyFill="1" applyBorder="1" applyAlignment="1">
      <alignment horizontal="left" vertical="center" readingOrder="1"/>
    </xf>
    <xf numFmtId="165" fontId="9" fillId="5" borderId="0" xfId="1" applyNumberFormat="1" applyFont="1" applyFill="1" applyBorder="1" applyAlignment="1">
      <alignment horizontal="right" vertical="center" readingOrder="1"/>
    </xf>
    <xf numFmtId="0" fontId="9" fillId="4" borderId="0" xfId="0" applyFont="1" applyFill="1" applyBorder="1" applyAlignment="1">
      <alignment horizontal="center" vertical="center" readingOrder="1"/>
    </xf>
    <xf numFmtId="164" fontId="9" fillId="5" borderId="0" xfId="0" applyNumberFormat="1" applyFont="1" applyFill="1" applyBorder="1" applyAlignment="1">
      <alignment horizontal="right" vertical="center" readingOrder="1"/>
    </xf>
    <xf numFmtId="0" fontId="9" fillId="6" borderId="0" xfId="0" applyFont="1" applyFill="1" applyBorder="1" applyAlignment="1">
      <alignment horizontal="left" vertical="center" readingOrder="1"/>
    </xf>
    <xf numFmtId="165" fontId="9" fillId="6" borderId="0" xfId="1" applyNumberFormat="1" applyFont="1" applyFill="1" applyBorder="1" applyAlignment="1">
      <alignment horizontal="right" vertical="center" readingOrder="1"/>
    </xf>
    <xf numFmtId="0" fontId="9" fillId="6" borderId="0" xfId="0" applyFont="1" applyFill="1" applyBorder="1" applyAlignment="1">
      <alignment horizontal="center" vertical="center" readingOrder="1"/>
    </xf>
    <xf numFmtId="0" fontId="9" fillId="5" borderId="0" xfId="0" applyFont="1" applyFill="1" applyBorder="1" applyAlignment="1">
      <alignment horizontal="center" vertical="center" wrapText="1" readingOrder="1"/>
    </xf>
    <xf numFmtId="0" fontId="9" fillId="4" borderId="0" xfId="0" applyFont="1" applyFill="1" applyBorder="1" applyAlignment="1">
      <alignment horizontal="center" vertical="center" wrapText="1" readingOrder="1"/>
    </xf>
    <xf numFmtId="0" fontId="9" fillId="5" borderId="0" xfId="0" applyFont="1" applyFill="1" applyBorder="1" applyAlignment="1">
      <alignment horizontal="center" vertical="center" readingOrder="1"/>
    </xf>
    <xf numFmtId="164" fontId="9" fillId="3" borderId="0" xfId="0" applyNumberFormat="1" applyFont="1" applyFill="1" applyBorder="1" applyAlignment="1">
      <alignment horizontal="right" vertical="center"/>
    </xf>
    <xf numFmtId="0" fontId="9" fillId="0" borderId="0" xfId="0" applyFont="1" applyBorder="1" applyAlignment="1">
      <alignment horizontal="center" vertical="center"/>
    </xf>
    <xf numFmtId="166" fontId="9" fillId="4" borderId="0" xfId="0" applyNumberFormat="1" applyFont="1" applyFill="1" applyBorder="1" applyAlignment="1">
      <alignment horizontal="left" vertical="center" readingOrder="1"/>
    </xf>
    <xf numFmtId="165" fontId="9" fillId="4" borderId="0" xfId="0" applyNumberFormat="1" applyFont="1" applyFill="1" applyBorder="1" applyAlignment="1">
      <alignment horizontal="right" vertical="center" readingOrder="1"/>
    </xf>
    <xf numFmtId="165" fontId="9" fillId="5" borderId="0" xfId="0" applyNumberFormat="1" applyFont="1" applyFill="1" applyBorder="1" applyAlignment="1">
      <alignment horizontal="right" vertical="center" readingOrder="1"/>
    </xf>
    <xf numFmtId="164" fontId="9" fillId="4" borderId="0" xfId="0" applyNumberFormat="1" applyFont="1" applyFill="1" applyBorder="1" applyAlignment="1">
      <alignment horizontal="right" vertical="center"/>
    </xf>
    <xf numFmtId="165" fontId="9" fillId="0" borderId="0" xfId="0" applyNumberFormat="1" applyFont="1" applyBorder="1" applyAlignment="1">
      <alignment horizontal="right" vertical="center" readingOrder="1"/>
    </xf>
    <xf numFmtId="164" fontId="9" fillId="5" borderId="0" xfId="0" applyNumberFormat="1" applyFont="1" applyFill="1" applyBorder="1" applyAlignment="1">
      <alignment horizontal="right" vertical="center"/>
    </xf>
    <xf numFmtId="164" fontId="9" fillId="0" borderId="0" xfId="0" applyNumberFormat="1" applyFont="1" applyBorder="1" applyAlignment="1">
      <alignment horizontal="right" vertical="center"/>
    </xf>
    <xf numFmtId="165" fontId="2" fillId="0" borderId="0" xfId="1" applyNumberFormat="1" applyFont="1" applyFill="1" applyBorder="1" applyAlignment="1">
      <alignment horizontal="right" vertical="center"/>
    </xf>
    <xf numFmtId="0" fontId="2" fillId="0" borderId="0" xfId="0" applyFont="1" applyBorder="1" applyAlignment="1">
      <alignment horizontal="center" vertical="center" readingOrder="1"/>
    </xf>
    <xf numFmtId="166" fontId="9" fillId="5" borderId="0" xfId="0" applyNumberFormat="1" applyFont="1" applyFill="1" applyBorder="1" applyAlignment="1">
      <alignment horizontal="left" vertical="center" readingOrder="1"/>
    </xf>
    <xf numFmtId="164" fontId="8" fillId="0" borderId="0" xfId="0" applyNumberFormat="1" applyFont="1" applyBorder="1"/>
    <xf numFmtId="164" fontId="13" fillId="0" borderId="0" xfId="0" applyNumberFormat="1" applyFont="1" applyBorder="1"/>
    <xf numFmtId="0" fontId="12" fillId="0" borderId="0" xfId="0" applyFont="1" applyBorder="1" applyAlignment="1">
      <alignment horizontal="left"/>
    </xf>
    <xf numFmtId="0" fontId="14" fillId="0" borderId="0" xfId="0" applyFont="1" applyBorder="1"/>
    <xf numFmtId="165" fontId="1" fillId="0" borderId="0" xfId="0" applyNumberFormat="1" applyFont="1" applyBorder="1" applyAlignment="1">
      <alignment horizontal="right"/>
    </xf>
    <xf numFmtId="0" fontId="2" fillId="0" borderId="0" xfId="0" applyFont="1" applyBorder="1" applyAlignment="1">
      <alignment horizontal="left"/>
    </xf>
    <xf numFmtId="0" fontId="2" fillId="3" borderId="3" xfId="0" applyFont="1" applyFill="1" applyBorder="1" applyAlignment="1">
      <alignment horizontal="center"/>
    </xf>
    <xf numFmtId="0" fontId="5" fillId="2" borderId="2" xfId="0" applyFont="1" applyFill="1" applyBorder="1" applyAlignment="1">
      <alignment horizontal="center" vertical="center"/>
    </xf>
    <xf numFmtId="0" fontId="5" fillId="2" borderId="2" xfId="0" applyFont="1" applyFill="1" applyBorder="1" applyAlignment="1">
      <alignment horizontal="center" vertical="center" wrapText="1"/>
    </xf>
    <xf numFmtId="165" fontId="5" fillId="2" borderId="2" xfId="1" applyNumberFormat="1" applyFont="1" applyFill="1" applyBorder="1" applyAlignment="1">
      <alignment horizontal="center" vertical="center"/>
    </xf>
    <xf numFmtId="0" fontId="8" fillId="0" borderId="0" xfId="0" applyFont="1" applyAlignment="1">
      <alignment horizontal="center" vertical="center"/>
    </xf>
    <xf numFmtId="0" fontId="1" fillId="0" borderId="0" xfId="0" applyFont="1" applyAlignment="1">
      <alignment horizontal="left" vertical="top"/>
    </xf>
    <xf numFmtId="0" fontId="2" fillId="0" borderId="0" xfId="0" applyFont="1" applyBorder="1" applyAlignment="1">
      <alignment horizontal="left" vertical="center" shrinkToFit="1"/>
    </xf>
    <xf numFmtId="0" fontId="0" fillId="0" borderId="0" xfId="0" applyBorder="1" applyAlignment="1">
      <alignment horizontal="left"/>
    </xf>
    <xf numFmtId="0" fontId="10" fillId="0" borderId="0" xfId="0" applyFont="1" applyBorder="1" applyAlignment="1">
      <alignment horizontal="left"/>
    </xf>
    <xf numFmtId="0" fontId="9" fillId="6" borderId="0" xfId="0" applyFont="1" applyFill="1" applyBorder="1" applyAlignment="1">
      <alignment horizontal="center" vertical="center" wrapText="1" readingOrder="1"/>
    </xf>
    <xf numFmtId="0" fontId="2" fillId="0" borderId="0" xfId="0" applyFont="1" applyBorder="1" applyAlignment="1">
      <alignment horizontal="center" vertical="center" wrapText="1"/>
    </xf>
    <xf numFmtId="164" fontId="2" fillId="0" borderId="0" xfId="0" applyNumberFormat="1" applyFont="1" applyBorder="1" applyAlignment="1">
      <alignment horizontal="right" wrapText="1"/>
    </xf>
    <xf numFmtId="165" fontId="2" fillId="0" borderId="0" xfId="0" applyNumberFormat="1" applyFont="1" applyBorder="1" applyAlignment="1">
      <alignment horizontal="right" vertical="center" shrinkToFit="1"/>
    </xf>
    <xf numFmtId="2" fontId="9" fillId="0" borderId="0" xfId="0" applyNumberFormat="1" applyFont="1" applyBorder="1" applyAlignment="1">
      <alignment horizontal="left" vertical="center"/>
    </xf>
    <xf numFmtId="0" fontId="6" fillId="0" borderId="0" xfId="0" applyFont="1" applyBorder="1" applyAlignment="1">
      <alignment horizontal="center" vertical="center"/>
    </xf>
    <xf numFmtId="164" fontId="5" fillId="2" borderId="4" xfId="0" applyNumberFormat="1" applyFont="1" applyFill="1" applyBorder="1" applyAlignment="1">
      <alignment horizontal="center" vertical="center" wrapText="1"/>
    </xf>
    <xf numFmtId="0" fontId="2" fillId="3" borderId="0" xfId="0" applyFont="1" applyFill="1" applyBorder="1" applyAlignment="1">
      <alignment horizontal="center"/>
    </xf>
    <xf numFmtId="0" fontId="1" fillId="0" borderId="1" xfId="0" applyFont="1" applyBorder="1" applyAlignment="1">
      <alignment horizontal="left"/>
    </xf>
    <xf numFmtId="165" fontId="1" fillId="0" borderId="1" xfId="0" applyNumberFormat="1" applyFont="1" applyBorder="1" applyAlignment="1">
      <alignment horizontal="right"/>
    </xf>
    <xf numFmtId="165" fontId="5" fillId="0" borderId="1" xfId="1" applyNumberFormat="1" applyFont="1" applyBorder="1" applyAlignment="1">
      <alignment horizontal="right" vertical="center"/>
    </xf>
    <xf numFmtId="0" fontId="11" fillId="0" borderId="5" xfId="0" applyFont="1" applyBorder="1" applyAlignment="1">
      <alignment horizontal="left" wrapText="1"/>
    </xf>
    <xf numFmtId="165" fontId="11" fillId="0" borderId="5" xfId="0" applyNumberFormat="1" applyFont="1" applyBorder="1" applyAlignment="1">
      <alignment horizontal="right" wrapText="1"/>
    </xf>
    <xf numFmtId="165" fontId="2" fillId="0" borderId="5" xfId="1" applyNumberFormat="1" applyFont="1" applyBorder="1" applyAlignment="1">
      <alignment horizontal="right" vertical="center"/>
    </xf>
    <xf numFmtId="0" fontId="2" fillId="0" borderId="5" xfId="0" applyFont="1" applyBorder="1" applyAlignment="1">
      <alignment horizontal="center" vertical="center"/>
    </xf>
    <xf numFmtId="0" fontId="2" fillId="0" borderId="5" xfId="0" applyFont="1" applyBorder="1" applyAlignment="1">
      <alignment horizontal="center"/>
    </xf>
    <xf numFmtId="0" fontId="8" fillId="0" borderId="0" xfId="0" applyFont="1" applyAlignment="1">
      <alignment horizontal="left" vertical="center"/>
    </xf>
    <xf numFmtId="8" fontId="8" fillId="0" borderId="0" xfId="0" applyNumberFormat="1" applyFont="1" applyAlignment="1">
      <alignment horizontal="center" vertical="center"/>
    </xf>
    <xf numFmtId="164" fontId="8" fillId="0" borderId="0" xfId="0" applyNumberFormat="1" applyFont="1" applyAlignment="1">
      <alignment horizontal="right" vertical="center"/>
    </xf>
    <xf numFmtId="0" fontId="9" fillId="0" borderId="0" xfId="0" applyFont="1" applyBorder="1" applyAlignment="1">
      <alignment horizontal="center" vertical="center" wrapText="1"/>
    </xf>
    <xf numFmtId="0" fontId="2" fillId="3" borderId="0" xfId="0" applyFont="1" applyFill="1" applyBorder="1" applyAlignment="1">
      <alignment horizontal="center" vertical="center" wrapText="1"/>
    </xf>
    <xf numFmtId="0" fontId="8" fillId="0" borderId="0" xfId="0" applyFont="1" applyBorder="1" applyAlignment="1">
      <alignment horizontal="center" vertical="center" wrapText="1"/>
    </xf>
    <xf numFmtId="8" fontId="2" fillId="0" borderId="0" xfId="0" applyNumberFormat="1" applyFont="1" applyBorder="1" applyAlignment="1">
      <alignment horizontal="center" vertical="center" wrapText="1" readingOrder="1"/>
    </xf>
    <xf numFmtId="0" fontId="8" fillId="3" borderId="0" xfId="0" applyFont="1" applyFill="1" applyBorder="1" applyAlignment="1">
      <alignment horizontal="center" vertical="center" wrapText="1"/>
    </xf>
    <xf numFmtId="0" fontId="8" fillId="0" borderId="0" xfId="0" applyFont="1" applyBorder="1" applyAlignment="1">
      <alignment horizontal="center" vertical="center" wrapText="1" readingOrder="1"/>
    </xf>
    <xf numFmtId="0" fontId="8" fillId="0" borderId="0" xfId="0" applyFont="1" applyAlignment="1">
      <alignment horizontal="center" vertical="center" wrapText="1"/>
    </xf>
    <xf numFmtId="9" fontId="9" fillId="6" borderId="0" xfId="2" applyFont="1" applyFill="1" applyBorder="1" applyAlignment="1">
      <alignment horizontal="left" vertical="center" readingOrder="1"/>
    </xf>
    <xf numFmtId="0" fontId="9" fillId="4" borderId="0" xfId="0" applyFont="1" applyFill="1" applyBorder="1" applyAlignment="1">
      <alignment horizontal="left" vertical="center"/>
    </xf>
    <xf numFmtId="0" fontId="9" fillId="5" borderId="0" xfId="0" applyFont="1" applyFill="1" applyBorder="1" applyAlignment="1">
      <alignment horizontal="left" vertical="center"/>
    </xf>
    <xf numFmtId="165" fontId="9" fillId="6" borderId="0" xfId="0" applyNumberFormat="1" applyFont="1" applyFill="1" applyBorder="1" applyAlignment="1">
      <alignment horizontal="right" vertical="center" readingOrder="1"/>
    </xf>
    <xf numFmtId="44" fontId="2" fillId="0" borderId="0" xfId="1" applyFont="1" applyBorder="1" applyAlignment="1">
      <alignment horizontal="right" vertical="center" shrinkToFit="1"/>
    </xf>
    <xf numFmtId="44" fontId="2" fillId="0" borderId="0" xfId="1" applyFont="1" applyBorder="1" applyAlignment="1">
      <alignment horizontal="right" vertical="center"/>
    </xf>
    <xf numFmtId="0" fontId="11" fillId="0" borderId="6" xfId="0" applyFont="1" applyBorder="1" applyAlignment="1">
      <alignment horizontal="left"/>
    </xf>
    <xf numFmtId="0" fontId="5" fillId="0" borderId="0" xfId="0" applyFont="1" applyBorder="1" applyAlignment="1">
      <alignment horizontal="center" vertical="center" wrapText="1"/>
    </xf>
    <xf numFmtId="0" fontId="2" fillId="0" borderId="7" xfId="0" applyFont="1" applyBorder="1" applyAlignment="1">
      <alignment horizontal="center"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J678"/>
  <sheetViews>
    <sheetView tabSelected="1" zoomScaleNormal="100" workbookViewId="0"/>
  </sheetViews>
  <sheetFormatPr defaultColWidth="8.85546875" defaultRowHeight="15" x14ac:dyDescent="0.2"/>
  <cols>
    <col min="1" max="1" width="24.7109375" style="69" customWidth="1"/>
    <col min="2" max="2" width="72.140625" style="13" customWidth="1"/>
    <col min="3" max="3" width="25.85546875" style="2" bestFit="1" customWidth="1"/>
    <col min="4" max="4" width="22" style="4" bestFit="1" customWidth="1"/>
    <col min="5" max="5" width="79.85546875" style="10" bestFit="1" customWidth="1"/>
    <col min="6" max="6" width="36.7109375" style="8" bestFit="1" customWidth="1"/>
    <col min="7" max="7" width="47.28515625" style="80" bestFit="1" customWidth="1"/>
    <col min="8" max="8" width="20.28515625" style="81" customWidth="1"/>
    <col min="9" max="16384" width="8.85546875" style="3"/>
  </cols>
  <sheetData>
    <row r="1" spans="1:62" s="6" customFormat="1" ht="15.75" x14ac:dyDescent="0.25">
      <c r="A1" s="11" t="s">
        <v>0</v>
      </c>
      <c r="B1" s="11"/>
      <c r="C1" s="1"/>
      <c r="D1" s="5"/>
      <c r="E1" s="9"/>
      <c r="F1" s="7"/>
      <c r="G1" s="112"/>
      <c r="H1" s="81"/>
    </row>
    <row r="2" spans="1:62" s="6" customFormat="1" ht="15.75" x14ac:dyDescent="0.25">
      <c r="A2" s="11" t="s">
        <v>166</v>
      </c>
      <c r="B2" s="11"/>
      <c r="C2" s="1"/>
      <c r="D2" s="5"/>
      <c r="E2" s="9"/>
      <c r="F2" s="7"/>
      <c r="G2" s="112"/>
      <c r="H2" s="81"/>
    </row>
    <row r="3" spans="1:62" s="6" customFormat="1" ht="15.75" x14ac:dyDescent="0.25">
      <c r="A3" s="11" t="s">
        <v>1425</v>
      </c>
      <c r="B3" s="11"/>
      <c r="C3" s="1"/>
      <c r="D3" s="5"/>
      <c r="E3" s="9"/>
      <c r="F3" s="7"/>
      <c r="G3" s="112"/>
      <c r="H3" s="81"/>
    </row>
    <row r="4" spans="1:62" ht="18.75" x14ac:dyDescent="0.25">
      <c r="A4" s="75" t="s">
        <v>1426</v>
      </c>
      <c r="B4" s="11"/>
    </row>
    <row r="5" spans="1:62" ht="15.75" thickBot="1" x14ac:dyDescent="0.25">
      <c r="A5" s="12"/>
    </row>
    <row r="6" spans="1:62" s="70" customFormat="1" ht="58.5" customHeight="1" thickBot="1" x14ac:dyDescent="0.3">
      <c r="A6" s="71" t="s">
        <v>1</v>
      </c>
      <c r="B6" s="72" t="s">
        <v>2</v>
      </c>
      <c r="C6" s="73" t="s">
        <v>3</v>
      </c>
      <c r="D6" s="73" t="s">
        <v>4</v>
      </c>
      <c r="E6" s="71" t="s">
        <v>5</v>
      </c>
      <c r="F6" s="71" t="s">
        <v>6</v>
      </c>
      <c r="G6" s="72" t="s">
        <v>7</v>
      </c>
      <c r="H6" s="85" t="s">
        <v>8</v>
      </c>
      <c r="I6" s="7"/>
      <c r="J6" s="7"/>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row>
    <row r="7" spans="1:62" ht="15.6" customHeight="1" x14ac:dyDescent="0.2">
      <c r="A7" s="29" t="s">
        <v>115</v>
      </c>
      <c r="B7" s="29" t="s">
        <v>116</v>
      </c>
      <c r="C7" s="4">
        <v>0</v>
      </c>
      <c r="D7" s="30">
        <v>3348.47</v>
      </c>
      <c r="E7" s="10" t="s">
        <v>103</v>
      </c>
      <c r="F7" s="10" t="s">
        <v>515</v>
      </c>
      <c r="G7" s="80" t="s">
        <v>13</v>
      </c>
      <c r="H7" s="31">
        <v>44201</v>
      </c>
    </row>
    <row r="8" spans="1:62" ht="15" customHeight="1" x14ac:dyDescent="0.2">
      <c r="A8" s="29" t="s">
        <v>101</v>
      </c>
      <c r="B8" s="29" t="s">
        <v>102</v>
      </c>
      <c r="C8" s="4">
        <v>0</v>
      </c>
      <c r="D8" s="30">
        <v>445.03</v>
      </c>
      <c r="E8" s="10" t="s">
        <v>103</v>
      </c>
      <c r="F8" s="10" t="s">
        <v>12</v>
      </c>
      <c r="G8" s="99" t="s">
        <v>13</v>
      </c>
      <c r="H8" s="31">
        <v>44201</v>
      </c>
    </row>
    <row r="9" spans="1:62" ht="15" customHeight="1" x14ac:dyDescent="0.2">
      <c r="A9" s="29" t="s">
        <v>111</v>
      </c>
      <c r="B9" s="29" t="s">
        <v>112</v>
      </c>
      <c r="C9" s="4">
        <v>0</v>
      </c>
      <c r="D9" s="30">
        <v>2757.99</v>
      </c>
      <c r="E9" s="10" t="s">
        <v>103</v>
      </c>
      <c r="F9" s="10" t="s">
        <v>12</v>
      </c>
      <c r="G9" s="80" t="s">
        <v>13</v>
      </c>
      <c r="H9" s="31">
        <v>44201</v>
      </c>
    </row>
    <row r="10" spans="1:62" ht="15" customHeight="1" x14ac:dyDescent="0.2">
      <c r="A10" s="29" t="s">
        <v>128</v>
      </c>
      <c r="B10" s="29" t="s">
        <v>129</v>
      </c>
      <c r="C10" s="4">
        <v>0</v>
      </c>
      <c r="D10" s="30">
        <v>2024.49</v>
      </c>
      <c r="E10" s="10" t="s">
        <v>130</v>
      </c>
      <c r="F10" s="10" t="s">
        <v>63</v>
      </c>
      <c r="G10" s="80" t="s">
        <v>13</v>
      </c>
      <c r="H10" s="31">
        <v>44201</v>
      </c>
    </row>
    <row r="11" spans="1:62" ht="15" customHeight="1" x14ac:dyDescent="0.2">
      <c r="A11" s="29" t="s">
        <v>148</v>
      </c>
      <c r="B11" s="29" t="s">
        <v>149</v>
      </c>
      <c r="C11" s="4">
        <v>0</v>
      </c>
      <c r="D11" s="30">
        <v>1324.17</v>
      </c>
      <c r="E11" s="10" t="s">
        <v>103</v>
      </c>
      <c r="F11" s="10" t="s">
        <v>40</v>
      </c>
      <c r="G11" s="80" t="s">
        <v>13</v>
      </c>
      <c r="H11" s="31">
        <v>44202</v>
      </c>
    </row>
    <row r="12" spans="1:62" ht="15" customHeight="1" x14ac:dyDescent="0.2">
      <c r="A12" s="29" t="s">
        <v>134</v>
      </c>
      <c r="B12" s="29" t="s">
        <v>132</v>
      </c>
      <c r="C12" s="4">
        <v>0</v>
      </c>
      <c r="D12" s="30">
        <v>7368.52</v>
      </c>
      <c r="E12" s="10" t="s">
        <v>135</v>
      </c>
      <c r="F12" s="10" t="s">
        <v>110</v>
      </c>
      <c r="G12" s="80" t="s">
        <v>13</v>
      </c>
      <c r="H12" s="31">
        <v>44202</v>
      </c>
    </row>
    <row r="13" spans="1:62" ht="15" customHeight="1" x14ac:dyDescent="0.2">
      <c r="A13" s="29" t="s">
        <v>142</v>
      </c>
      <c r="B13" s="29" t="s">
        <v>143</v>
      </c>
      <c r="C13" s="4">
        <v>0</v>
      </c>
      <c r="D13" s="30">
        <v>2514.5</v>
      </c>
      <c r="E13" s="10" t="s">
        <v>103</v>
      </c>
      <c r="F13" s="10" t="s">
        <v>12</v>
      </c>
      <c r="G13" s="80" t="s">
        <v>13</v>
      </c>
      <c r="H13" s="31">
        <v>44204</v>
      </c>
    </row>
    <row r="14" spans="1:62" ht="15" customHeight="1" x14ac:dyDescent="0.2">
      <c r="A14" s="24" t="s">
        <v>14</v>
      </c>
      <c r="B14" s="24" t="s">
        <v>15</v>
      </c>
      <c r="C14" s="25">
        <v>300001</v>
      </c>
      <c r="D14" s="25">
        <v>0</v>
      </c>
      <c r="E14" s="26" t="s">
        <v>11</v>
      </c>
      <c r="F14" s="27" t="s">
        <v>12</v>
      </c>
      <c r="G14" s="100" t="s">
        <v>16</v>
      </c>
      <c r="H14" s="28">
        <v>44207</v>
      </c>
    </row>
    <row r="15" spans="1:62" s="32" customFormat="1" x14ac:dyDescent="0.25">
      <c r="A15" s="29" t="s">
        <v>106</v>
      </c>
      <c r="B15" s="29" t="s">
        <v>107</v>
      </c>
      <c r="C15" s="4">
        <v>0</v>
      </c>
      <c r="D15" s="30">
        <v>8202</v>
      </c>
      <c r="E15" s="10" t="s">
        <v>103</v>
      </c>
      <c r="F15" s="10" t="s">
        <v>12</v>
      </c>
      <c r="G15" s="80" t="s">
        <v>13</v>
      </c>
      <c r="H15" s="31">
        <v>44207</v>
      </c>
    </row>
    <row r="16" spans="1:62" ht="15" customHeight="1" x14ac:dyDescent="0.2">
      <c r="A16" s="24" t="s">
        <v>28</v>
      </c>
      <c r="B16" s="24" t="s">
        <v>29</v>
      </c>
      <c r="C16" s="25">
        <v>50000</v>
      </c>
      <c r="D16" s="25">
        <v>0</v>
      </c>
      <c r="E16" s="26" t="s">
        <v>30</v>
      </c>
      <c r="F16" s="27" t="s">
        <v>12</v>
      </c>
      <c r="G16" s="100" t="s">
        <v>13</v>
      </c>
      <c r="H16" s="28">
        <v>44207</v>
      </c>
    </row>
    <row r="17" spans="1:8" ht="15" customHeight="1" x14ac:dyDescent="0.2">
      <c r="A17" s="24" t="s">
        <v>23</v>
      </c>
      <c r="B17" s="24" t="s">
        <v>24</v>
      </c>
      <c r="C17" s="25">
        <v>70000</v>
      </c>
      <c r="D17" s="25">
        <v>0</v>
      </c>
      <c r="E17" s="26" t="s">
        <v>25</v>
      </c>
      <c r="F17" s="27" t="s">
        <v>12</v>
      </c>
      <c r="G17" s="100" t="s">
        <v>13</v>
      </c>
      <c r="H17" s="28">
        <v>44207</v>
      </c>
    </row>
    <row r="18" spans="1:8" ht="15" customHeight="1" x14ac:dyDescent="0.2">
      <c r="A18" s="24" t="s">
        <v>26</v>
      </c>
      <c r="B18" s="24" t="s">
        <v>27</v>
      </c>
      <c r="C18" s="25">
        <v>70000</v>
      </c>
      <c r="D18" s="25">
        <v>0</v>
      </c>
      <c r="E18" s="26" t="s">
        <v>22</v>
      </c>
      <c r="F18" s="27" t="s">
        <v>12</v>
      </c>
      <c r="G18" s="100" t="s">
        <v>13</v>
      </c>
      <c r="H18" s="28">
        <v>44207</v>
      </c>
    </row>
    <row r="19" spans="1:8" ht="15" customHeight="1" x14ac:dyDescent="0.2">
      <c r="A19" s="24" t="s">
        <v>20</v>
      </c>
      <c r="B19" s="24" t="s">
        <v>21</v>
      </c>
      <c r="C19" s="25">
        <v>295000</v>
      </c>
      <c r="D19" s="25">
        <v>0</v>
      </c>
      <c r="E19" s="26" t="s">
        <v>22</v>
      </c>
      <c r="F19" s="27" t="s">
        <v>12</v>
      </c>
      <c r="G19" s="100" t="s">
        <v>13</v>
      </c>
      <c r="H19" s="28">
        <v>44207</v>
      </c>
    </row>
    <row r="20" spans="1:8" ht="15" customHeight="1" x14ac:dyDescent="0.2">
      <c r="A20" s="24" t="s">
        <v>17</v>
      </c>
      <c r="B20" s="24" t="s">
        <v>18</v>
      </c>
      <c r="C20" s="25">
        <v>300000</v>
      </c>
      <c r="D20" s="25">
        <v>0</v>
      </c>
      <c r="E20" s="26" t="s">
        <v>19</v>
      </c>
      <c r="F20" s="27" t="s">
        <v>12</v>
      </c>
      <c r="G20" s="100" t="s">
        <v>13</v>
      </c>
      <c r="H20" s="28">
        <v>44207</v>
      </c>
    </row>
    <row r="21" spans="1:8" ht="15" customHeight="1" x14ac:dyDescent="0.2">
      <c r="A21" s="24" t="s">
        <v>9</v>
      </c>
      <c r="B21" s="24" t="s">
        <v>10</v>
      </c>
      <c r="C21" s="25">
        <v>2250000</v>
      </c>
      <c r="D21" s="25">
        <v>0</v>
      </c>
      <c r="E21" s="26" t="s">
        <v>11</v>
      </c>
      <c r="F21" s="27" t="s">
        <v>12</v>
      </c>
      <c r="G21" s="100" t="s">
        <v>13</v>
      </c>
      <c r="H21" s="28">
        <v>44207</v>
      </c>
    </row>
    <row r="22" spans="1:8" ht="15" customHeight="1" x14ac:dyDescent="0.2">
      <c r="A22" s="24" t="s">
        <v>31</v>
      </c>
      <c r="B22" s="24" t="s">
        <v>32</v>
      </c>
      <c r="C22" s="25">
        <v>751469.96</v>
      </c>
      <c r="D22" s="25">
        <v>100552.86</v>
      </c>
      <c r="E22" s="26" t="s">
        <v>33</v>
      </c>
      <c r="F22" s="27" t="s">
        <v>34</v>
      </c>
      <c r="G22" s="100" t="s">
        <v>35</v>
      </c>
      <c r="H22" s="28">
        <v>44210</v>
      </c>
    </row>
    <row r="23" spans="1:8" s="15" customFormat="1" x14ac:dyDescent="0.25">
      <c r="A23" s="29" t="s">
        <v>36</v>
      </c>
      <c r="B23" s="29" t="s">
        <v>37</v>
      </c>
      <c r="C23" s="21">
        <v>0</v>
      </c>
      <c r="D23" s="30">
        <v>241</v>
      </c>
      <c r="E23" s="10" t="s">
        <v>39</v>
      </c>
      <c r="F23" s="10" t="s">
        <v>40</v>
      </c>
      <c r="G23" s="101" t="s">
        <v>41</v>
      </c>
      <c r="H23" s="31">
        <v>44211</v>
      </c>
    </row>
    <row r="24" spans="1:8" ht="15" customHeight="1" x14ac:dyDescent="0.2">
      <c r="A24" s="29" t="s">
        <v>104</v>
      </c>
      <c r="B24" s="29" t="s">
        <v>105</v>
      </c>
      <c r="C24" s="4">
        <v>0</v>
      </c>
      <c r="D24" s="30">
        <v>2869.96</v>
      </c>
      <c r="E24" s="10" t="s">
        <v>103</v>
      </c>
      <c r="F24" s="10" t="s">
        <v>12</v>
      </c>
      <c r="G24" s="80" t="s">
        <v>13</v>
      </c>
      <c r="H24" s="31">
        <v>44214</v>
      </c>
    </row>
    <row r="25" spans="1:8" ht="15" customHeight="1" x14ac:dyDescent="0.2">
      <c r="A25" s="24" t="s">
        <v>52</v>
      </c>
      <c r="B25" s="24" t="s">
        <v>53</v>
      </c>
      <c r="C25" s="25">
        <v>7193.91</v>
      </c>
      <c r="D25" s="25">
        <v>0</v>
      </c>
      <c r="E25" s="26" t="s">
        <v>47</v>
      </c>
      <c r="F25" s="27" t="s">
        <v>54</v>
      </c>
      <c r="G25" s="100" t="s">
        <v>13</v>
      </c>
      <c r="H25" s="28">
        <v>44215</v>
      </c>
    </row>
    <row r="26" spans="1:8" ht="15" customHeight="1" x14ac:dyDescent="0.2">
      <c r="A26" s="24" t="s">
        <v>49</v>
      </c>
      <c r="B26" s="24" t="s">
        <v>50</v>
      </c>
      <c r="C26" s="25">
        <v>8000</v>
      </c>
      <c r="D26" s="25">
        <v>0</v>
      </c>
      <c r="E26" s="26" t="s">
        <v>47</v>
      </c>
      <c r="F26" s="27" t="s">
        <v>51</v>
      </c>
      <c r="G26" s="100" t="s">
        <v>13</v>
      </c>
      <c r="H26" s="28">
        <v>44215</v>
      </c>
    </row>
    <row r="27" spans="1:8" ht="15" customHeight="1" x14ac:dyDescent="0.2">
      <c r="A27" s="24" t="s">
        <v>55</v>
      </c>
      <c r="B27" s="24" t="s">
        <v>56</v>
      </c>
      <c r="C27" s="25">
        <v>0</v>
      </c>
      <c r="D27" s="25">
        <v>21666.67</v>
      </c>
      <c r="E27" s="26" t="s">
        <v>57</v>
      </c>
      <c r="F27" s="27" t="s">
        <v>58</v>
      </c>
      <c r="G27" s="100" t="s">
        <v>13</v>
      </c>
      <c r="H27" s="28">
        <v>44215</v>
      </c>
    </row>
    <row r="28" spans="1:8" s="15" customFormat="1" x14ac:dyDescent="0.25">
      <c r="A28" s="29" t="s">
        <v>146</v>
      </c>
      <c r="B28" s="29" t="s">
        <v>147</v>
      </c>
      <c r="C28" s="4">
        <v>0</v>
      </c>
      <c r="D28" s="30">
        <v>2479.11</v>
      </c>
      <c r="E28" s="10" t="s">
        <v>103</v>
      </c>
      <c r="F28" s="10" t="s">
        <v>12</v>
      </c>
      <c r="G28" s="80" t="s">
        <v>13</v>
      </c>
      <c r="H28" s="31">
        <v>44215</v>
      </c>
    </row>
    <row r="29" spans="1:8" s="32" customFormat="1" x14ac:dyDescent="0.25">
      <c r="A29" s="24" t="s">
        <v>42</v>
      </c>
      <c r="B29" s="24" t="s">
        <v>43</v>
      </c>
      <c r="C29" s="25">
        <v>5726.04</v>
      </c>
      <c r="D29" s="25">
        <v>0</v>
      </c>
      <c r="E29" s="26" t="s">
        <v>39</v>
      </c>
      <c r="F29" s="27" t="s">
        <v>44</v>
      </c>
      <c r="G29" s="100" t="s">
        <v>13</v>
      </c>
      <c r="H29" s="28">
        <v>44215</v>
      </c>
    </row>
    <row r="30" spans="1:8" s="32" customFormat="1" x14ac:dyDescent="0.25">
      <c r="A30" s="29" t="s">
        <v>131</v>
      </c>
      <c r="B30" s="29" t="s">
        <v>132</v>
      </c>
      <c r="C30" s="4">
        <v>0</v>
      </c>
      <c r="D30" s="30">
        <v>7368.52</v>
      </c>
      <c r="E30" s="10" t="s">
        <v>133</v>
      </c>
      <c r="F30" s="10" t="s">
        <v>110</v>
      </c>
      <c r="G30" s="80" t="s">
        <v>13</v>
      </c>
      <c r="H30" s="31">
        <v>44215</v>
      </c>
    </row>
    <row r="31" spans="1:8" s="32" customFormat="1" ht="16.5" customHeight="1" x14ac:dyDescent="0.25">
      <c r="A31" s="24" t="s">
        <v>45</v>
      </c>
      <c r="B31" s="24" t="s">
        <v>46</v>
      </c>
      <c r="C31" s="25">
        <v>5147.66</v>
      </c>
      <c r="D31" s="25">
        <v>0</v>
      </c>
      <c r="E31" s="26" t="s">
        <v>47</v>
      </c>
      <c r="F31" s="27" t="s">
        <v>48</v>
      </c>
      <c r="G31" s="100" t="s">
        <v>13</v>
      </c>
      <c r="H31" s="28">
        <v>44215</v>
      </c>
    </row>
    <row r="32" spans="1:8" s="32" customFormat="1" x14ac:dyDescent="0.25">
      <c r="A32" s="29" t="s">
        <v>117</v>
      </c>
      <c r="B32" s="29" t="s">
        <v>118</v>
      </c>
      <c r="C32" s="4">
        <v>0</v>
      </c>
      <c r="D32" s="30">
        <v>1920</v>
      </c>
      <c r="E32" s="10" t="s">
        <v>103</v>
      </c>
      <c r="F32" s="10" t="s">
        <v>12</v>
      </c>
      <c r="G32" s="80" t="s">
        <v>13</v>
      </c>
      <c r="H32" s="31">
        <v>44216</v>
      </c>
    </row>
    <row r="33" spans="1:8" s="32" customFormat="1" x14ac:dyDescent="0.25">
      <c r="A33" s="29" t="s">
        <v>138</v>
      </c>
      <c r="B33" s="29" t="s">
        <v>139</v>
      </c>
      <c r="C33" s="4">
        <v>0</v>
      </c>
      <c r="D33" s="30">
        <v>1515.04</v>
      </c>
      <c r="E33" s="10" t="s">
        <v>103</v>
      </c>
      <c r="F33" s="10" t="s">
        <v>40</v>
      </c>
      <c r="G33" s="80" t="s">
        <v>13</v>
      </c>
      <c r="H33" s="31">
        <v>44216</v>
      </c>
    </row>
    <row r="34" spans="1:8" s="32" customFormat="1" x14ac:dyDescent="0.25">
      <c r="A34" s="29" t="s">
        <v>157</v>
      </c>
      <c r="B34" s="29" t="s">
        <v>158</v>
      </c>
      <c r="C34" s="4">
        <v>0</v>
      </c>
      <c r="D34" s="30">
        <v>920.86</v>
      </c>
      <c r="E34" s="10" t="s">
        <v>130</v>
      </c>
      <c r="F34" s="10" t="s">
        <v>63</v>
      </c>
      <c r="G34" s="80" t="s">
        <v>13</v>
      </c>
      <c r="H34" s="31">
        <v>44216</v>
      </c>
    </row>
    <row r="35" spans="1:8" s="33" customFormat="1" x14ac:dyDescent="0.2">
      <c r="A35" s="29" t="s">
        <v>159</v>
      </c>
      <c r="B35" s="29" t="s">
        <v>160</v>
      </c>
      <c r="C35" s="4">
        <v>0</v>
      </c>
      <c r="D35" s="30">
        <v>550</v>
      </c>
      <c r="E35" s="10" t="s">
        <v>135</v>
      </c>
      <c r="F35" s="10" t="s">
        <v>110</v>
      </c>
      <c r="G35" s="80" t="s">
        <v>13</v>
      </c>
      <c r="H35" s="31">
        <v>44216</v>
      </c>
    </row>
    <row r="36" spans="1:8" s="33" customFormat="1" x14ac:dyDescent="0.2">
      <c r="A36" s="29" t="s">
        <v>154</v>
      </c>
      <c r="B36" s="29" t="s">
        <v>132</v>
      </c>
      <c r="C36" s="4">
        <v>0</v>
      </c>
      <c r="D36" s="30">
        <v>763.18</v>
      </c>
      <c r="E36" s="10" t="s">
        <v>135</v>
      </c>
      <c r="F36" s="10" t="s">
        <v>110</v>
      </c>
      <c r="G36" s="80" t="s">
        <v>13</v>
      </c>
      <c r="H36" s="31">
        <v>44216</v>
      </c>
    </row>
    <row r="37" spans="1:8" x14ac:dyDescent="0.2">
      <c r="A37" s="29" t="s">
        <v>156</v>
      </c>
      <c r="B37" s="29" t="s">
        <v>132</v>
      </c>
      <c r="C37" s="4">
        <v>0</v>
      </c>
      <c r="D37" s="30">
        <v>4110.5</v>
      </c>
      <c r="E37" s="10" t="s">
        <v>135</v>
      </c>
      <c r="F37" s="10" t="s">
        <v>110</v>
      </c>
      <c r="G37" s="80" t="s">
        <v>13</v>
      </c>
      <c r="H37" s="31">
        <v>44216</v>
      </c>
    </row>
    <row r="38" spans="1:8" x14ac:dyDescent="0.2">
      <c r="A38" s="24" t="s">
        <v>31</v>
      </c>
      <c r="B38" s="24" t="s">
        <v>59</v>
      </c>
      <c r="C38" s="25">
        <v>0</v>
      </c>
      <c r="D38" s="25">
        <v>344117.33</v>
      </c>
      <c r="E38" s="26" t="s">
        <v>33</v>
      </c>
      <c r="F38" s="27" t="s">
        <v>34</v>
      </c>
      <c r="G38" s="100" t="s">
        <v>35</v>
      </c>
      <c r="H38" s="28">
        <v>44217</v>
      </c>
    </row>
    <row r="39" spans="1:8" x14ac:dyDescent="0.2">
      <c r="A39" s="24" t="s">
        <v>31</v>
      </c>
      <c r="B39" s="24" t="s">
        <v>60</v>
      </c>
      <c r="C39" s="25">
        <v>0</v>
      </c>
      <c r="D39" s="25">
        <v>369319.03</v>
      </c>
      <c r="E39" s="26" t="s">
        <v>33</v>
      </c>
      <c r="F39" s="27" t="s">
        <v>34</v>
      </c>
      <c r="G39" s="100" t="s">
        <v>35</v>
      </c>
      <c r="H39" s="28">
        <v>44217</v>
      </c>
    </row>
    <row r="40" spans="1:8" x14ac:dyDescent="0.2">
      <c r="A40" s="29" t="s">
        <v>136</v>
      </c>
      <c r="B40" s="29" t="s">
        <v>137</v>
      </c>
      <c r="C40" s="4">
        <v>0</v>
      </c>
      <c r="D40" s="30">
        <v>1607.26</v>
      </c>
      <c r="E40" s="10" t="s">
        <v>103</v>
      </c>
      <c r="F40" s="10" t="s">
        <v>12</v>
      </c>
      <c r="G40" s="80" t="s">
        <v>13</v>
      </c>
      <c r="H40" s="31">
        <v>44217</v>
      </c>
    </row>
    <row r="41" spans="1:8" x14ac:dyDescent="0.2">
      <c r="A41" s="29" t="s">
        <v>152</v>
      </c>
      <c r="B41" s="29" t="s">
        <v>153</v>
      </c>
      <c r="C41" s="4">
        <v>0</v>
      </c>
      <c r="D41" s="30">
        <v>1649.17</v>
      </c>
      <c r="E41" s="10" t="s">
        <v>103</v>
      </c>
      <c r="F41" s="10" t="s">
        <v>12</v>
      </c>
      <c r="G41" s="80" t="s">
        <v>13</v>
      </c>
      <c r="H41" s="31">
        <v>44217</v>
      </c>
    </row>
    <row r="42" spans="1:8" s="34" customFormat="1" x14ac:dyDescent="0.2">
      <c r="A42" s="29" t="s">
        <v>123</v>
      </c>
      <c r="B42" s="29" t="s">
        <v>124</v>
      </c>
      <c r="C42" s="4">
        <v>0</v>
      </c>
      <c r="D42" s="30">
        <v>5400</v>
      </c>
      <c r="E42" s="10" t="s">
        <v>103</v>
      </c>
      <c r="F42" s="10" t="s">
        <v>12</v>
      </c>
      <c r="G42" s="80" t="s">
        <v>13</v>
      </c>
      <c r="H42" s="31">
        <v>44217</v>
      </c>
    </row>
    <row r="43" spans="1:8" x14ac:dyDescent="0.2">
      <c r="A43" s="29" t="s">
        <v>161</v>
      </c>
      <c r="B43" s="29" t="s">
        <v>162</v>
      </c>
      <c r="C43" s="4">
        <v>0</v>
      </c>
      <c r="D43" s="30">
        <v>765</v>
      </c>
      <c r="E43" s="10" t="s">
        <v>127</v>
      </c>
      <c r="F43" s="10" t="s">
        <v>40</v>
      </c>
      <c r="G43" s="80" t="s">
        <v>13</v>
      </c>
      <c r="H43" s="31">
        <v>44217</v>
      </c>
    </row>
    <row r="44" spans="1:8" x14ac:dyDescent="0.2">
      <c r="A44" s="29" t="s">
        <v>125</v>
      </c>
      <c r="B44" s="29" t="s">
        <v>126</v>
      </c>
      <c r="C44" s="4">
        <v>0</v>
      </c>
      <c r="D44" s="30">
        <v>2087.5300000000002</v>
      </c>
      <c r="E44" s="10" t="s">
        <v>127</v>
      </c>
      <c r="F44" s="10" t="s">
        <v>40</v>
      </c>
      <c r="G44" s="80" t="s">
        <v>13</v>
      </c>
      <c r="H44" s="31">
        <v>44217</v>
      </c>
    </row>
    <row r="45" spans="1:8" x14ac:dyDescent="0.2">
      <c r="A45" s="29" t="s">
        <v>119</v>
      </c>
      <c r="B45" s="29" t="s">
        <v>120</v>
      </c>
      <c r="C45" s="4">
        <v>0</v>
      </c>
      <c r="D45" s="30">
        <v>3279.44</v>
      </c>
      <c r="E45" s="10" t="s">
        <v>103</v>
      </c>
      <c r="F45" s="10" t="s">
        <v>40</v>
      </c>
      <c r="G45" s="80" t="s">
        <v>13</v>
      </c>
      <c r="H45" s="31">
        <v>44217</v>
      </c>
    </row>
    <row r="46" spans="1:8" ht="15.6" customHeight="1" x14ac:dyDescent="0.2">
      <c r="A46" s="29" t="s">
        <v>61</v>
      </c>
      <c r="B46" s="29" t="s">
        <v>62</v>
      </c>
      <c r="C46" s="21">
        <v>0</v>
      </c>
      <c r="D46" s="30">
        <v>132</v>
      </c>
      <c r="E46" s="10" t="s">
        <v>39</v>
      </c>
      <c r="F46" s="10" t="s">
        <v>63</v>
      </c>
      <c r="G46" s="101" t="s">
        <v>41</v>
      </c>
      <c r="H46" s="31">
        <v>44217</v>
      </c>
    </row>
    <row r="47" spans="1:8" x14ac:dyDescent="0.2">
      <c r="A47" s="29" t="s">
        <v>61</v>
      </c>
      <c r="B47" s="29" t="s">
        <v>155</v>
      </c>
      <c r="C47" s="4">
        <v>0</v>
      </c>
      <c r="D47" s="30">
        <v>1429.97</v>
      </c>
      <c r="E47" s="10" t="s">
        <v>130</v>
      </c>
      <c r="F47" s="10" t="s">
        <v>63</v>
      </c>
      <c r="G47" s="80" t="s">
        <v>13</v>
      </c>
      <c r="H47" s="31">
        <v>44217</v>
      </c>
    </row>
    <row r="48" spans="1:8" x14ac:dyDescent="0.2">
      <c r="A48" s="29" t="s">
        <v>108</v>
      </c>
      <c r="B48" s="29" t="s">
        <v>109</v>
      </c>
      <c r="C48" s="4">
        <v>0</v>
      </c>
      <c r="D48" s="30">
        <v>2052.12</v>
      </c>
      <c r="E48" s="10" t="s">
        <v>103</v>
      </c>
      <c r="F48" s="10" t="s">
        <v>110</v>
      </c>
      <c r="G48" s="80" t="s">
        <v>13</v>
      </c>
      <c r="H48" s="31">
        <v>44217</v>
      </c>
    </row>
    <row r="49" spans="1:8" s="32" customFormat="1" x14ac:dyDescent="0.25">
      <c r="A49" s="29" t="s">
        <v>144</v>
      </c>
      <c r="B49" s="29" t="s">
        <v>145</v>
      </c>
      <c r="C49" s="4">
        <v>0</v>
      </c>
      <c r="D49" s="30">
        <v>1926.79</v>
      </c>
      <c r="E49" s="10" t="s">
        <v>103</v>
      </c>
      <c r="F49" s="10" t="s">
        <v>12</v>
      </c>
      <c r="G49" s="80" t="s">
        <v>13</v>
      </c>
      <c r="H49" s="31">
        <v>44218</v>
      </c>
    </row>
    <row r="50" spans="1:8" s="32" customFormat="1" x14ac:dyDescent="0.25">
      <c r="A50" s="24" t="s">
        <v>64</v>
      </c>
      <c r="B50" s="24" t="s">
        <v>65</v>
      </c>
      <c r="C50" s="25">
        <v>3500</v>
      </c>
      <c r="D50" s="25">
        <v>0</v>
      </c>
      <c r="E50" s="26" t="s">
        <v>22</v>
      </c>
      <c r="F50" s="27" t="s">
        <v>12</v>
      </c>
      <c r="G50" s="100" t="s">
        <v>13</v>
      </c>
      <c r="H50" s="28">
        <v>44218</v>
      </c>
    </row>
    <row r="51" spans="1:8" s="32" customFormat="1" x14ac:dyDescent="0.25">
      <c r="A51" s="29" t="s">
        <v>140</v>
      </c>
      <c r="B51" s="29" t="s">
        <v>141</v>
      </c>
      <c r="C51" s="4">
        <v>0</v>
      </c>
      <c r="D51" s="30">
        <v>2794.95</v>
      </c>
      <c r="E51" s="10" t="s">
        <v>103</v>
      </c>
      <c r="F51" s="10" t="s">
        <v>40</v>
      </c>
      <c r="G51" s="80" t="s">
        <v>13</v>
      </c>
      <c r="H51" s="31">
        <v>44218</v>
      </c>
    </row>
    <row r="52" spans="1:8" s="32" customFormat="1" x14ac:dyDescent="0.25">
      <c r="A52" s="29" t="s">
        <v>113</v>
      </c>
      <c r="B52" s="29" t="s">
        <v>114</v>
      </c>
      <c r="C52" s="4">
        <v>0</v>
      </c>
      <c r="D52" s="30">
        <v>4649.6400000000003</v>
      </c>
      <c r="E52" s="10" t="s">
        <v>103</v>
      </c>
      <c r="F52" s="10" t="s">
        <v>40</v>
      </c>
      <c r="G52" s="80" t="s">
        <v>13</v>
      </c>
      <c r="H52" s="31">
        <v>44218</v>
      </c>
    </row>
    <row r="53" spans="1:8" s="32" customFormat="1" x14ac:dyDescent="0.25">
      <c r="A53" s="29" t="s">
        <v>163</v>
      </c>
      <c r="B53" s="29" t="s">
        <v>164</v>
      </c>
      <c r="C53" s="4">
        <v>0</v>
      </c>
      <c r="D53" s="30">
        <v>4662.9799999999996</v>
      </c>
      <c r="E53" s="10" t="s">
        <v>165</v>
      </c>
      <c r="F53" s="10" t="s">
        <v>110</v>
      </c>
      <c r="G53" s="80" t="s">
        <v>13</v>
      </c>
      <c r="H53" s="31">
        <v>44218</v>
      </c>
    </row>
    <row r="54" spans="1:8" s="32" customFormat="1" x14ac:dyDescent="0.25">
      <c r="A54" s="24" t="s">
        <v>66</v>
      </c>
      <c r="B54" s="24" t="s">
        <v>67</v>
      </c>
      <c r="C54" s="25">
        <v>10000</v>
      </c>
      <c r="D54" s="25">
        <v>0</v>
      </c>
      <c r="E54" s="26" t="s">
        <v>22</v>
      </c>
      <c r="F54" s="27" t="s">
        <v>12</v>
      </c>
      <c r="G54" s="100" t="s">
        <v>13</v>
      </c>
      <c r="H54" s="28">
        <v>44219</v>
      </c>
    </row>
    <row r="55" spans="1:8" s="32" customFormat="1" x14ac:dyDescent="0.25">
      <c r="A55" s="24" t="s">
        <v>68</v>
      </c>
      <c r="B55" s="24" t="s">
        <v>69</v>
      </c>
      <c r="C55" s="25">
        <v>20000</v>
      </c>
      <c r="D55" s="25">
        <v>0</v>
      </c>
      <c r="E55" s="26" t="s">
        <v>22</v>
      </c>
      <c r="F55" s="27" t="s">
        <v>12</v>
      </c>
      <c r="G55" s="100" t="s">
        <v>13</v>
      </c>
      <c r="H55" s="28">
        <v>44219</v>
      </c>
    </row>
    <row r="56" spans="1:8" s="32" customFormat="1" x14ac:dyDescent="0.25">
      <c r="A56" s="24" t="s">
        <v>70</v>
      </c>
      <c r="B56" s="24" t="s">
        <v>71</v>
      </c>
      <c r="C56" s="25">
        <v>50131.25</v>
      </c>
      <c r="D56" s="25">
        <v>34868.75</v>
      </c>
      <c r="E56" s="26" t="s">
        <v>72</v>
      </c>
      <c r="F56" s="27" t="s">
        <v>12</v>
      </c>
      <c r="G56" s="100" t="s">
        <v>13</v>
      </c>
      <c r="H56" s="28">
        <v>44222</v>
      </c>
    </row>
    <row r="57" spans="1:8" s="32" customFormat="1" x14ac:dyDescent="0.25">
      <c r="A57" s="29" t="s">
        <v>150</v>
      </c>
      <c r="B57" s="29" t="s">
        <v>151</v>
      </c>
      <c r="C57" s="4">
        <v>0</v>
      </c>
      <c r="D57" s="30">
        <v>1150.3900000000001</v>
      </c>
      <c r="E57" s="10" t="s">
        <v>103</v>
      </c>
      <c r="F57" s="10" t="s">
        <v>12</v>
      </c>
      <c r="G57" s="80" t="s">
        <v>13</v>
      </c>
      <c r="H57" s="31">
        <v>44223</v>
      </c>
    </row>
    <row r="58" spans="1:8" s="32" customFormat="1" x14ac:dyDescent="0.25">
      <c r="A58" s="29" t="s">
        <v>121</v>
      </c>
      <c r="B58" s="29" t="s">
        <v>122</v>
      </c>
      <c r="C58" s="4">
        <v>0</v>
      </c>
      <c r="D58" s="30">
        <v>1392.72</v>
      </c>
      <c r="E58" s="10" t="s">
        <v>103</v>
      </c>
      <c r="F58" s="10" t="s">
        <v>51</v>
      </c>
      <c r="G58" s="80" t="s">
        <v>13</v>
      </c>
      <c r="H58" s="31">
        <v>44224</v>
      </c>
    </row>
    <row r="59" spans="1:8" s="32" customFormat="1" x14ac:dyDescent="0.25">
      <c r="A59" s="24" t="s">
        <v>171</v>
      </c>
      <c r="B59" s="24" t="s">
        <v>172</v>
      </c>
      <c r="C59" s="25">
        <v>45000</v>
      </c>
      <c r="D59" s="25">
        <v>0</v>
      </c>
      <c r="E59" s="26" t="s">
        <v>30</v>
      </c>
      <c r="F59" s="27" t="s">
        <v>12</v>
      </c>
      <c r="G59" s="100" t="s">
        <v>13</v>
      </c>
      <c r="H59" s="28">
        <v>44229</v>
      </c>
    </row>
    <row r="60" spans="1:8" s="32" customFormat="1" x14ac:dyDescent="0.25">
      <c r="A60" s="24" t="s">
        <v>169</v>
      </c>
      <c r="B60" s="24" t="s">
        <v>170</v>
      </c>
      <c r="C60" s="25">
        <v>85000</v>
      </c>
      <c r="D60" s="25">
        <v>0</v>
      </c>
      <c r="E60" s="26" t="s">
        <v>30</v>
      </c>
      <c r="F60" s="27" t="s">
        <v>12</v>
      </c>
      <c r="G60" s="100" t="s">
        <v>13</v>
      </c>
      <c r="H60" s="28">
        <v>44229</v>
      </c>
    </row>
    <row r="61" spans="1:8" s="32" customFormat="1" x14ac:dyDescent="0.25">
      <c r="A61" s="24" t="s">
        <v>167</v>
      </c>
      <c r="B61" s="24" t="s">
        <v>168</v>
      </c>
      <c r="C61" s="25">
        <v>100000</v>
      </c>
      <c r="D61" s="25">
        <v>0</v>
      </c>
      <c r="E61" s="26" t="s">
        <v>30</v>
      </c>
      <c r="F61" s="27" t="s">
        <v>12</v>
      </c>
      <c r="G61" s="100" t="s">
        <v>13</v>
      </c>
      <c r="H61" s="28">
        <v>44229</v>
      </c>
    </row>
    <row r="62" spans="1:8" s="32" customFormat="1" ht="18.75" customHeight="1" x14ac:dyDescent="0.25">
      <c r="A62" s="24" t="s">
        <v>180</v>
      </c>
      <c r="B62" s="24" t="s">
        <v>181</v>
      </c>
      <c r="C62" s="25">
        <v>40000</v>
      </c>
      <c r="D62" s="25">
        <v>0</v>
      </c>
      <c r="E62" s="26" t="s">
        <v>178</v>
      </c>
      <c r="F62" s="27" t="s">
        <v>54</v>
      </c>
      <c r="G62" s="100" t="s">
        <v>13</v>
      </c>
      <c r="H62" s="28">
        <v>44230</v>
      </c>
    </row>
    <row r="63" spans="1:8" s="32" customFormat="1" ht="15" customHeight="1" x14ac:dyDescent="0.25">
      <c r="A63" s="24" t="s">
        <v>187</v>
      </c>
      <c r="B63" s="24" t="s">
        <v>188</v>
      </c>
      <c r="C63" s="25">
        <v>750</v>
      </c>
      <c r="D63" s="25">
        <v>0</v>
      </c>
      <c r="E63" s="26" t="s">
        <v>47</v>
      </c>
      <c r="F63" s="27" t="s">
        <v>12</v>
      </c>
      <c r="G63" s="100" t="s">
        <v>13</v>
      </c>
      <c r="H63" s="28">
        <v>44230</v>
      </c>
    </row>
    <row r="64" spans="1:8" s="32" customFormat="1" x14ac:dyDescent="0.25">
      <c r="A64" s="24" t="s">
        <v>191</v>
      </c>
      <c r="B64" s="24" t="s">
        <v>192</v>
      </c>
      <c r="C64" s="25">
        <v>2671.95</v>
      </c>
      <c r="D64" s="25">
        <v>0</v>
      </c>
      <c r="E64" s="26" t="s">
        <v>47</v>
      </c>
      <c r="F64" s="27" t="s">
        <v>12</v>
      </c>
      <c r="G64" s="100" t="s">
        <v>13</v>
      </c>
      <c r="H64" s="28">
        <v>44230</v>
      </c>
    </row>
    <row r="65" spans="1:8" s="32" customFormat="1" x14ac:dyDescent="0.25">
      <c r="A65" s="24" t="s">
        <v>189</v>
      </c>
      <c r="B65" s="24" t="s">
        <v>190</v>
      </c>
      <c r="C65" s="25">
        <v>2871.28</v>
      </c>
      <c r="D65" s="25">
        <v>0</v>
      </c>
      <c r="E65" s="26" t="s">
        <v>47</v>
      </c>
      <c r="F65" s="27" t="s">
        <v>44</v>
      </c>
      <c r="G65" s="100" t="s">
        <v>13</v>
      </c>
      <c r="H65" s="28">
        <v>44230</v>
      </c>
    </row>
    <row r="66" spans="1:8" s="36" customFormat="1" ht="16.350000000000001" customHeight="1" x14ac:dyDescent="0.25">
      <c r="A66" s="24" t="s">
        <v>184</v>
      </c>
      <c r="B66" s="24" t="s">
        <v>185</v>
      </c>
      <c r="C66" s="25">
        <v>4203.99</v>
      </c>
      <c r="D66" s="25">
        <v>0</v>
      </c>
      <c r="E66" s="26" t="s">
        <v>186</v>
      </c>
      <c r="F66" s="27" t="s">
        <v>44</v>
      </c>
      <c r="G66" s="100" t="s">
        <v>13</v>
      </c>
      <c r="H66" s="28">
        <v>44230</v>
      </c>
    </row>
    <row r="67" spans="1:8" s="36" customFormat="1" ht="16.350000000000001" customHeight="1" x14ac:dyDescent="0.25">
      <c r="A67" s="24" t="s">
        <v>182</v>
      </c>
      <c r="B67" s="24" t="s">
        <v>183</v>
      </c>
      <c r="C67" s="25">
        <v>5428</v>
      </c>
      <c r="D67" s="25">
        <v>0</v>
      </c>
      <c r="E67" s="26" t="s">
        <v>175</v>
      </c>
      <c r="F67" s="27" t="s">
        <v>63</v>
      </c>
      <c r="G67" s="100" t="s">
        <v>13</v>
      </c>
      <c r="H67" s="28">
        <v>44230</v>
      </c>
    </row>
    <row r="68" spans="1:8" s="36" customFormat="1" ht="16.350000000000001" customHeight="1" x14ac:dyDescent="0.25">
      <c r="A68" s="24" t="s">
        <v>173</v>
      </c>
      <c r="B68" s="24" t="s">
        <v>174</v>
      </c>
      <c r="C68" s="25">
        <v>25000</v>
      </c>
      <c r="D68" s="25">
        <v>0</v>
      </c>
      <c r="E68" s="26" t="s">
        <v>175</v>
      </c>
      <c r="F68" s="27" t="s">
        <v>63</v>
      </c>
      <c r="G68" s="100" t="s">
        <v>13</v>
      </c>
      <c r="H68" s="28">
        <v>44230</v>
      </c>
    </row>
    <row r="69" spans="1:8" s="36" customFormat="1" ht="18" customHeight="1" x14ac:dyDescent="0.25">
      <c r="A69" s="24" t="s">
        <v>176</v>
      </c>
      <c r="B69" s="24" t="s">
        <v>177</v>
      </c>
      <c r="C69" s="25">
        <v>25000</v>
      </c>
      <c r="D69" s="25">
        <v>0</v>
      </c>
      <c r="E69" s="26" t="s">
        <v>178</v>
      </c>
      <c r="F69" s="27" t="s">
        <v>179</v>
      </c>
      <c r="G69" s="100" t="s">
        <v>13</v>
      </c>
      <c r="H69" s="28">
        <v>44230</v>
      </c>
    </row>
    <row r="70" spans="1:8" s="36" customFormat="1" ht="16.350000000000001" customHeight="1" x14ac:dyDescent="0.25">
      <c r="A70" s="24" t="s">
        <v>205</v>
      </c>
      <c r="B70" s="24" t="s">
        <v>206</v>
      </c>
      <c r="C70" s="25">
        <v>3966.07</v>
      </c>
      <c r="D70" s="25">
        <v>0</v>
      </c>
      <c r="E70" s="26" t="s">
        <v>47</v>
      </c>
      <c r="F70" s="27" t="s">
        <v>54</v>
      </c>
      <c r="G70" s="100" t="s">
        <v>13</v>
      </c>
      <c r="H70" s="28">
        <v>44232</v>
      </c>
    </row>
    <row r="71" spans="1:8" s="36" customFormat="1" ht="16.350000000000001" customHeight="1" x14ac:dyDescent="0.25">
      <c r="A71" s="24" t="s">
        <v>207</v>
      </c>
      <c r="B71" s="24" t="s">
        <v>208</v>
      </c>
      <c r="C71" s="25">
        <v>2250.5</v>
      </c>
      <c r="D71" s="25">
        <v>0</v>
      </c>
      <c r="E71" s="26" t="s">
        <v>47</v>
      </c>
      <c r="F71" s="27" t="s">
        <v>51</v>
      </c>
      <c r="G71" s="100" t="s">
        <v>13</v>
      </c>
      <c r="H71" s="28">
        <v>44232</v>
      </c>
    </row>
    <row r="72" spans="1:8" s="36" customFormat="1" ht="16.350000000000001" customHeight="1" x14ac:dyDescent="0.25">
      <c r="A72" s="24" t="s">
        <v>199</v>
      </c>
      <c r="B72" s="24" t="s">
        <v>200</v>
      </c>
      <c r="C72" s="25">
        <v>1835.5</v>
      </c>
      <c r="D72" s="25">
        <v>0</v>
      </c>
      <c r="E72" s="26" t="s">
        <v>47</v>
      </c>
      <c r="F72" s="27" t="s">
        <v>12</v>
      </c>
      <c r="G72" s="100" t="s">
        <v>13</v>
      </c>
      <c r="H72" s="28">
        <v>44232</v>
      </c>
    </row>
    <row r="73" spans="1:8" s="36" customFormat="1" x14ac:dyDescent="0.25">
      <c r="A73" s="24" t="s">
        <v>201</v>
      </c>
      <c r="B73" s="24" t="s">
        <v>202</v>
      </c>
      <c r="C73" s="25">
        <v>2557.06</v>
      </c>
      <c r="D73" s="25">
        <v>0</v>
      </c>
      <c r="E73" s="26" t="s">
        <v>47</v>
      </c>
      <c r="F73" s="27" t="s">
        <v>12</v>
      </c>
      <c r="G73" s="100" t="s">
        <v>13</v>
      </c>
      <c r="H73" s="28">
        <v>44232</v>
      </c>
    </row>
    <row r="74" spans="1:8" s="36" customFormat="1" x14ac:dyDescent="0.25">
      <c r="A74" s="24" t="s">
        <v>203</v>
      </c>
      <c r="B74" s="24" t="s">
        <v>204</v>
      </c>
      <c r="C74" s="25">
        <v>2958.11</v>
      </c>
      <c r="D74" s="25">
        <v>0</v>
      </c>
      <c r="E74" s="26" t="s">
        <v>47</v>
      </c>
      <c r="F74" s="27" t="s">
        <v>12</v>
      </c>
      <c r="G74" s="100" t="s">
        <v>13</v>
      </c>
      <c r="H74" s="28">
        <v>44232</v>
      </c>
    </row>
    <row r="75" spans="1:8" s="36" customFormat="1" ht="16.350000000000001" customHeight="1" x14ac:dyDescent="0.25">
      <c r="A75" s="24" t="s">
        <v>193</v>
      </c>
      <c r="B75" s="24" t="s">
        <v>194</v>
      </c>
      <c r="C75" s="25">
        <v>17500</v>
      </c>
      <c r="D75" s="25">
        <v>0</v>
      </c>
      <c r="E75" s="26" t="s">
        <v>30</v>
      </c>
      <c r="F75" s="27" t="s">
        <v>12</v>
      </c>
      <c r="G75" s="100" t="s">
        <v>13</v>
      </c>
      <c r="H75" s="28">
        <v>44232</v>
      </c>
    </row>
    <row r="76" spans="1:8" s="36" customFormat="1" ht="16.350000000000001" customHeight="1" x14ac:dyDescent="0.25">
      <c r="A76" s="24" t="s">
        <v>197</v>
      </c>
      <c r="B76" s="24" t="s">
        <v>198</v>
      </c>
      <c r="C76" s="25">
        <v>2000</v>
      </c>
      <c r="D76" s="25">
        <v>0</v>
      </c>
      <c r="E76" s="26" t="s">
        <v>175</v>
      </c>
      <c r="F76" s="27" t="s">
        <v>63</v>
      </c>
      <c r="G76" s="100" t="s">
        <v>13</v>
      </c>
      <c r="H76" s="28">
        <v>44232</v>
      </c>
    </row>
    <row r="77" spans="1:8" s="36" customFormat="1" ht="16.350000000000001" customHeight="1" x14ac:dyDescent="0.25">
      <c r="A77" s="24" t="s">
        <v>195</v>
      </c>
      <c r="B77" s="24" t="s">
        <v>196</v>
      </c>
      <c r="C77" s="25">
        <v>27000</v>
      </c>
      <c r="D77" s="25">
        <v>0</v>
      </c>
      <c r="E77" s="26" t="s">
        <v>175</v>
      </c>
      <c r="F77" s="27" t="s">
        <v>63</v>
      </c>
      <c r="G77" s="100" t="s">
        <v>13</v>
      </c>
      <c r="H77" s="28">
        <v>44232</v>
      </c>
    </row>
    <row r="78" spans="1:8" s="36" customFormat="1" ht="16.350000000000001" customHeight="1" x14ac:dyDescent="0.25">
      <c r="A78" s="24" t="s">
        <v>209</v>
      </c>
      <c r="B78" s="24" t="s">
        <v>210</v>
      </c>
      <c r="C78" s="25">
        <v>0</v>
      </c>
      <c r="D78" s="25">
        <v>1250</v>
      </c>
      <c r="E78" s="26" t="s">
        <v>211</v>
      </c>
      <c r="F78" s="27" t="s">
        <v>12</v>
      </c>
      <c r="G78" s="100" t="s">
        <v>13</v>
      </c>
      <c r="H78" s="28">
        <v>44235</v>
      </c>
    </row>
    <row r="79" spans="1:8" s="36" customFormat="1" ht="16.350000000000001" customHeight="1" x14ac:dyDescent="0.25">
      <c r="A79" s="16" t="s">
        <v>212</v>
      </c>
      <c r="B79" s="16" t="s">
        <v>213</v>
      </c>
      <c r="C79" s="17">
        <v>765.5</v>
      </c>
      <c r="D79" s="25">
        <v>0</v>
      </c>
      <c r="E79" s="27" t="s">
        <v>103</v>
      </c>
      <c r="F79" s="27" t="s">
        <v>51</v>
      </c>
      <c r="G79" s="100" t="s">
        <v>13</v>
      </c>
      <c r="H79" s="57">
        <v>44236.538440196797</v>
      </c>
    </row>
    <row r="80" spans="1:8" s="36" customFormat="1" ht="16.350000000000001" customHeight="1" x14ac:dyDescent="0.25">
      <c r="A80" s="42" t="s">
        <v>214</v>
      </c>
      <c r="B80" s="42" t="s">
        <v>215</v>
      </c>
      <c r="C80" s="43">
        <v>2369.79</v>
      </c>
      <c r="D80" s="4">
        <v>0</v>
      </c>
      <c r="E80" s="27" t="s">
        <v>103</v>
      </c>
      <c r="F80" s="27" t="s">
        <v>12</v>
      </c>
      <c r="G80" s="100" t="s">
        <v>13</v>
      </c>
      <c r="H80" s="59">
        <v>44236.538440196797</v>
      </c>
    </row>
    <row r="81" spans="1:8" s="36" customFormat="1" ht="16.350000000000001" customHeight="1" x14ac:dyDescent="0.25">
      <c r="A81" s="16" t="s">
        <v>218</v>
      </c>
      <c r="B81" s="16" t="s">
        <v>219</v>
      </c>
      <c r="C81" s="17">
        <v>3447.7</v>
      </c>
      <c r="D81" s="25">
        <v>0</v>
      </c>
      <c r="E81" s="27" t="s">
        <v>103</v>
      </c>
      <c r="F81" s="27" t="s">
        <v>12</v>
      </c>
      <c r="G81" s="100" t="s">
        <v>13</v>
      </c>
      <c r="H81" s="57">
        <v>44236.538440196797</v>
      </c>
    </row>
    <row r="82" spans="1:8" s="36" customFormat="1" ht="16.350000000000001" customHeight="1" x14ac:dyDescent="0.25">
      <c r="A82" s="16" t="s">
        <v>216</v>
      </c>
      <c r="B82" s="16" t="s">
        <v>217</v>
      </c>
      <c r="C82" s="17">
        <v>4072</v>
      </c>
      <c r="D82" s="21">
        <v>0</v>
      </c>
      <c r="E82" s="27" t="s">
        <v>103</v>
      </c>
      <c r="F82" s="27" t="s">
        <v>12</v>
      </c>
      <c r="G82" s="100" t="s">
        <v>13</v>
      </c>
      <c r="H82" s="57">
        <v>44236.538440196797</v>
      </c>
    </row>
    <row r="83" spans="1:8" s="36" customFormat="1" ht="16.350000000000001" customHeight="1" x14ac:dyDescent="0.25">
      <c r="A83" s="29" t="s">
        <v>222</v>
      </c>
      <c r="B83" s="29" t="s">
        <v>223</v>
      </c>
      <c r="C83" s="30">
        <v>3616.38</v>
      </c>
      <c r="D83" s="21">
        <v>0</v>
      </c>
      <c r="E83" s="10" t="s">
        <v>103</v>
      </c>
      <c r="F83" s="10" t="s">
        <v>12</v>
      </c>
      <c r="G83" s="100" t="s">
        <v>13</v>
      </c>
      <c r="H83" s="60">
        <v>44237</v>
      </c>
    </row>
    <row r="84" spans="1:8" s="36" customFormat="1" ht="16.350000000000001" customHeight="1" x14ac:dyDescent="0.25">
      <c r="A84" s="29" t="s">
        <v>220</v>
      </c>
      <c r="B84" s="29" t="s">
        <v>221</v>
      </c>
      <c r="C84" s="30">
        <v>3795.71</v>
      </c>
      <c r="D84" s="21">
        <v>0</v>
      </c>
      <c r="E84" s="10" t="s">
        <v>103</v>
      </c>
      <c r="F84" s="10" t="s">
        <v>63</v>
      </c>
      <c r="G84" s="100" t="s">
        <v>13</v>
      </c>
      <c r="H84" s="60">
        <v>44237</v>
      </c>
    </row>
    <row r="85" spans="1:8" s="36" customFormat="1" ht="16.350000000000001" customHeight="1" x14ac:dyDescent="0.25">
      <c r="A85" s="42" t="s">
        <v>225</v>
      </c>
      <c r="B85" s="42" t="s">
        <v>226</v>
      </c>
      <c r="C85" s="43">
        <v>3681.95</v>
      </c>
      <c r="D85" s="25">
        <v>0</v>
      </c>
      <c r="E85" s="27" t="s">
        <v>103</v>
      </c>
      <c r="F85" s="27" t="s">
        <v>51</v>
      </c>
      <c r="G85" s="100" t="s">
        <v>13</v>
      </c>
      <c r="H85" s="59">
        <v>44237.539750578697</v>
      </c>
    </row>
    <row r="86" spans="1:8" s="36" customFormat="1" ht="16.350000000000001" customHeight="1" x14ac:dyDescent="0.25">
      <c r="A86" s="42" t="s">
        <v>36</v>
      </c>
      <c r="B86" s="42" t="s">
        <v>224</v>
      </c>
      <c r="C86" s="43">
        <v>924.01</v>
      </c>
      <c r="D86" s="25">
        <v>0</v>
      </c>
      <c r="E86" s="51" t="s">
        <v>135</v>
      </c>
      <c r="F86" s="10" t="s">
        <v>40</v>
      </c>
      <c r="G86" s="100" t="s">
        <v>13</v>
      </c>
      <c r="H86" s="59">
        <v>44237.539750578697</v>
      </c>
    </row>
    <row r="87" spans="1:8" s="36" customFormat="1" ht="16.350000000000001" customHeight="1" x14ac:dyDescent="0.25">
      <c r="A87" s="42" t="s">
        <v>230</v>
      </c>
      <c r="B87" s="42" t="s">
        <v>228</v>
      </c>
      <c r="C87" s="43">
        <v>730.31</v>
      </c>
      <c r="D87" s="21">
        <v>0</v>
      </c>
      <c r="E87" s="51" t="s">
        <v>135</v>
      </c>
      <c r="F87" s="27" t="s">
        <v>110</v>
      </c>
      <c r="G87" s="100" t="s">
        <v>13</v>
      </c>
      <c r="H87" s="59">
        <v>44237.539750578697</v>
      </c>
    </row>
    <row r="88" spans="1:8" s="36" customFormat="1" ht="16.350000000000001" customHeight="1" x14ac:dyDescent="0.25">
      <c r="A88" s="16" t="s">
        <v>231</v>
      </c>
      <c r="B88" s="16" t="s">
        <v>228</v>
      </c>
      <c r="C88" s="17">
        <v>763.18</v>
      </c>
      <c r="D88" s="21">
        <v>0</v>
      </c>
      <c r="E88" s="51" t="s">
        <v>135</v>
      </c>
      <c r="F88" s="27" t="s">
        <v>110</v>
      </c>
      <c r="G88" s="100" t="s">
        <v>13</v>
      </c>
      <c r="H88" s="57">
        <v>44237.539750578697</v>
      </c>
    </row>
    <row r="89" spans="1:8" s="36" customFormat="1" ht="16.350000000000001" customHeight="1" x14ac:dyDescent="0.25">
      <c r="A89" s="42" t="s">
        <v>227</v>
      </c>
      <c r="B89" s="42" t="s">
        <v>228</v>
      </c>
      <c r="C89" s="43">
        <v>788.32</v>
      </c>
      <c r="D89" s="25">
        <v>0</v>
      </c>
      <c r="E89" s="51" t="s">
        <v>135</v>
      </c>
      <c r="F89" s="27" t="s">
        <v>110</v>
      </c>
      <c r="G89" s="100" t="s">
        <v>13</v>
      </c>
      <c r="H89" s="59">
        <v>44237.539750578697</v>
      </c>
    </row>
    <row r="90" spans="1:8" s="36" customFormat="1" ht="16.350000000000001" customHeight="1" x14ac:dyDescent="0.25">
      <c r="A90" s="42" t="s">
        <v>229</v>
      </c>
      <c r="B90" s="42" t="s">
        <v>228</v>
      </c>
      <c r="C90" s="43">
        <v>1330.86</v>
      </c>
      <c r="D90" s="4">
        <v>0</v>
      </c>
      <c r="E90" s="51" t="s">
        <v>135</v>
      </c>
      <c r="F90" s="27" t="s">
        <v>110</v>
      </c>
      <c r="G90" s="100" t="s">
        <v>13</v>
      </c>
      <c r="H90" s="59">
        <v>44237.539750578697</v>
      </c>
    </row>
    <row r="91" spans="1:8" s="36" customFormat="1" ht="16.350000000000001" customHeight="1" x14ac:dyDescent="0.25">
      <c r="A91" s="42" t="s">
        <v>232</v>
      </c>
      <c r="B91" s="42" t="s">
        <v>233</v>
      </c>
      <c r="C91" s="43">
        <v>2518.2600000000002</v>
      </c>
      <c r="D91" s="21">
        <v>0</v>
      </c>
      <c r="E91" s="27" t="s">
        <v>103</v>
      </c>
      <c r="F91" s="27" t="s">
        <v>51</v>
      </c>
      <c r="G91" s="100" t="s">
        <v>13</v>
      </c>
      <c r="H91" s="59">
        <v>44238.535630902799</v>
      </c>
    </row>
    <row r="92" spans="1:8" s="36" customFormat="1" ht="16.350000000000001" customHeight="1" x14ac:dyDescent="0.25">
      <c r="A92" s="42" t="s">
        <v>234</v>
      </c>
      <c r="B92" s="42" t="s">
        <v>235</v>
      </c>
      <c r="C92" s="43">
        <v>1425.67</v>
      </c>
      <c r="D92" s="21">
        <v>0</v>
      </c>
      <c r="E92" s="27" t="s">
        <v>103</v>
      </c>
      <c r="F92" s="27" t="s">
        <v>40</v>
      </c>
      <c r="G92" s="100" t="s">
        <v>13</v>
      </c>
      <c r="H92" s="59">
        <v>44238.535630902799</v>
      </c>
    </row>
    <row r="93" spans="1:8" s="36" customFormat="1" ht="16.350000000000001" customHeight="1" x14ac:dyDescent="0.25">
      <c r="A93" s="16" t="s">
        <v>236</v>
      </c>
      <c r="B93" s="16" t="s">
        <v>228</v>
      </c>
      <c r="C93" s="17">
        <v>602.79</v>
      </c>
      <c r="D93" s="4">
        <v>0</v>
      </c>
      <c r="E93" s="51" t="s">
        <v>135</v>
      </c>
      <c r="F93" s="27" t="s">
        <v>110</v>
      </c>
      <c r="G93" s="100" t="s">
        <v>13</v>
      </c>
      <c r="H93" s="57">
        <v>44238.535630902799</v>
      </c>
    </row>
    <row r="94" spans="1:8" s="36" customFormat="1" ht="16.350000000000001" customHeight="1" x14ac:dyDescent="0.25">
      <c r="A94" s="16" t="s">
        <v>240</v>
      </c>
      <c r="B94" s="16" t="s">
        <v>241</v>
      </c>
      <c r="C94" s="17">
        <v>1040.0899999999999</v>
      </c>
      <c r="D94" s="25">
        <v>0</v>
      </c>
      <c r="E94" s="10" t="s">
        <v>103</v>
      </c>
      <c r="F94" s="10" t="s">
        <v>239</v>
      </c>
      <c r="G94" s="100" t="s">
        <v>13</v>
      </c>
      <c r="H94" s="60">
        <v>44239</v>
      </c>
    </row>
    <row r="95" spans="1:8" s="36" customFormat="1" ht="16.350000000000001" customHeight="1" x14ac:dyDescent="0.25">
      <c r="A95" s="42" t="s">
        <v>237</v>
      </c>
      <c r="B95" s="42" t="s">
        <v>238</v>
      </c>
      <c r="C95" s="43">
        <v>1125.99</v>
      </c>
      <c r="D95" s="25">
        <v>0</v>
      </c>
      <c r="E95" s="10" t="s">
        <v>103</v>
      </c>
      <c r="F95" s="10" t="s">
        <v>239</v>
      </c>
      <c r="G95" s="100" t="s">
        <v>13</v>
      </c>
      <c r="H95" s="60">
        <v>44239</v>
      </c>
    </row>
    <row r="96" spans="1:8" s="36" customFormat="1" ht="16.350000000000001" customHeight="1" x14ac:dyDescent="0.25">
      <c r="A96" s="24" t="s">
        <v>248</v>
      </c>
      <c r="B96" s="24" t="s">
        <v>249</v>
      </c>
      <c r="C96" s="25">
        <v>12500</v>
      </c>
      <c r="D96" s="25">
        <v>0</v>
      </c>
      <c r="E96" s="26" t="s">
        <v>30</v>
      </c>
      <c r="F96" s="27" t="s">
        <v>12</v>
      </c>
      <c r="G96" s="100" t="s">
        <v>13</v>
      </c>
      <c r="H96" s="28">
        <v>44244</v>
      </c>
    </row>
    <row r="97" spans="1:8" s="36" customFormat="1" ht="16.350000000000001" customHeight="1" x14ac:dyDescent="0.25">
      <c r="A97" s="24" t="s">
        <v>242</v>
      </c>
      <c r="B97" s="24" t="s">
        <v>243</v>
      </c>
      <c r="C97" s="25">
        <v>20000</v>
      </c>
      <c r="D97" s="25">
        <v>10000</v>
      </c>
      <c r="E97" s="26" t="s">
        <v>11</v>
      </c>
      <c r="F97" s="27" t="s">
        <v>12</v>
      </c>
      <c r="G97" s="100" t="s">
        <v>13</v>
      </c>
      <c r="H97" s="28">
        <v>44244</v>
      </c>
    </row>
    <row r="98" spans="1:8" s="36" customFormat="1" ht="16.350000000000001" customHeight="1" x14ac:dyDescent="0.25">
      <c r="A98" s="24" t="s">
        <v>244</v>
      </c>
      <c r="B98" s="24" t="s">
        <v>245</v>
      </c>
      <c r="C98" s="25">
        <v>30000</v>
      </c>
      <c r="D98" s="25">
        <v>0</v>
      </c>
      <c r="E98" s="26" t="s">
        <v>22</v>
      </c>
      <c r="F98" s="27" t="s">
        <v>12</v>
      </c>
      <c r="G98" s="100" t="s">
        <v>13</v>
      </c>
      <c r="H98" s="28">
        <v>44244</v>
      </c>
    </row>
    <row r="99" spans="1:8" s="36" customFormat="1" ht="16.350000000000001" customHeight="1" x14ac:dyDescent="0.25">
      <c r="A99" s="24" t="s">
        <v>246</v>
      </c>
      <c r="B99" s="24" t="s">
        <v>247</v>
      </c>
      <c r="C99" s="25">
        <v>80000</v>
      </c>
      <c r="D99" s="25">
        <v>0</v>
      </c>
      <c r="E99" s="26" t="s">
        <v>19</v>
      </c>
      <c r="F99" s="27" t="s">
        <v>12</v>
      </c>
      <c r="G99" s="100" t="s">
        <v>13</v>
      </c>
      <c r="H99" s="28">
        <v>44244</v>
      </c>
    </row>
    <row r="100" spans="1:8" s="36" customFormat="1" ht="16.350000000000001" customHeight="1" x14ac:dyDescent="0.25">
      <c r="A100" s="24" t="s">
        <v>14</v>
      </c>
      <c r="B100" s="24" t="s">
        <v>15</v>
      </c>
      <c r="C100" s="25">
        <v>0</v>
      </c>
      <c r="D100" s="25">
        <v>99999</v>
      </c>
      <c r="E100" s="26" t="s">
        <v>11</v>
      </c>
      <c r="F100" s="27" t="s">
        <v>12</v>
      </c>
      <c r="G100" s="100" t="s">
        <v>16</v>
      </c>
      <c r="H100" s="28">
        <v>44246</v>
      </c>
    </row>
    <row r="101" spans="1:8" s="41" customFormat="1" ht="16.350000000000001" customHeight="1" x14ac:dyDescent="0.25">
      <c r="A101" s="24" t="s">
        <v>252</v>
      </c>
      <c r="B101" s="24" t="s">
        <v>253</v>
      </c>
      <c r="C101" s="25">
        <v>1000</v>
      </c>
      <c r="D101" s="25">
        <v>0</v>
      </c>
      <c r="E101" s="26" t="s">
        <v>254</v>
      </c>
      <c r="F101" s="27" t="s">
        <v>12</v>
      </c>
      <c r="G101" s="100" t="s">
        <v>13</v>
      </c>
      <c r="H101" s="28">
        <v>44246</v>
      </c>
    </row>
    <row r="102" spans="1:8" s="41" customFormat="1" ht="16.350000000000001" customHeight="1" x14ac:dyDescent="0.25">
      <c r="A102" s="24" t="s">
        <v>255</v>
      </c>
      <c r="B102" s="24" t="s">
        <v>256</v>
      </c>
      <c r="C102" s="25">
        <v>7000</v>
      </c>
      <c r="D102" s="25">
        <v>0</v>
      </c>
      <c r="E102" s="26" t="s">
        <v>178</v>
      </c>
      <c r="F102" s="27" t="s">
        <v>12</v>
      </c>
      <c r="G102" s="100" t="s">
        <v>13</v>
      </c>
      <c r="H102" s="28">
        <v>44246</v>
      </c>
    </row>
    <row r="103" spans="1:8" s="41" customFormat="1" ht="16.350000000000001" customHeight="1" x14ac:dyDescent="0.25">
      <c r="A103" s="24" t="s">
        <v>257</v>
      </c>
      <c r="B103" s="24" t="s">
        <v>258</v>
      </c>
      <c r="C103" s="25">
        <v>40000</v>
      </c>
      <c r="D103" s="25">
        <v>0</v>
      </c>
      <c r="E103" s="26" t="s">
        <v>19</v>
      </c>
      <c r="F103" s="27" t="s">
        <v>12</v>
      </c>
      <c r="G103" s="100" t="s">
        <v>13</v>
      </c>
      <c r="H103" s="28">
        <v>44246</v>
      </c>
    </row>
    <row r="104" spans="1:8" s="36" customFormat="1" ht="16.350000000000001" customHeight="1" x14ac:dyDescent="0.25">
      <c r="A104" s="24" t="s">
        <v>250</v>
      </c>
      <c r="B104" s="24" t="s">
        <v>251</v>
      </c>
      <c r="C104" s="25">
        <v>525000</v>
      </c>
      <c r="D104" s="25">
        <v>0</v>
      </c>
      <c r="E104" s="26" t="s">
        <v>11</v>
      </c>
      <c r="F104" s="27" t="s">
        <v>12</v>
      </c>
      <c r="G104" s="100" t="s">
        <v>13</v>
      </c>
      <c r="H104" s="28">
        <v>44246</v>
      </c>
    </row>
    <row r="105" spans="1:8" s="36" customFormat="1" ht="16.350000000000001" customHeight="1" x14ac:dyDescent="0.25">
      <c r="A105" s="16" t="s">
        <v>259</v>
      </c>
      <c r="B105" s="16" t="s">
        <v>228</v>
      </c>
      <c r="C105" s="17">
        <v>1365.68</v>
      </c>
      <c r="D105" s="25">
        <v>0</v>
      </c>
      <c r="E105" s="51" t="s">
        <v>135</v>
      </c>
      <c r="F105" s="27" t="s">
        <v>110</v>
      </c>
      <c r="G105" s="100" t="s">
        <v>13</v>
      </c>
      <c r="H105" s="57">
        <v>44249.534244178198</v>
      </c>
    </row>
    <row r="106" spans="1:8" s="36" customFormat="1" ht="16.350000000000001" customHeight="1" x14ac:dyDescent="0.25">
      <c r="A106" s="16" t="s">
        <v>260</v>
      </c>
      <c r="B106" s="16" t="s">
        <v>261</v>
      </c>
      <c r="C106" s="17">
        <v>1530</v>
      </c>
      <c r="D106" s="4">
        <v>0</v>
      </c>
      <c r="E106" s="27" t="s">
        <v>103</v>
      </c>
      <c r="F106" s="27" t="s">
        <v>40</v>
      </c>
      <c r="G106" s="100" t="s">
        <v>13</v>
      </c>
      <c r="H106" s="57">
        <v>44250.532704016201</v>
      </c>
    </row>
    <row r="107" spans="1:8" s="36" customFormat="1" ht="16.350000000000001" customHeight="1" x14ac:dyDescent="0.25">
      <c r="A107" s="24" t="s">
        <v>262</v>
      </c>
      <c r="B107" s="24" t="s">
        <v>265</v>
      </c>
      <c r="C107" s="25">
        <v>0</v>
      </c>
      <c r="D107" s="25">
        <v>3333.33</v>
      </c>
      <c r="E107" s="26" t="s">
        <v>266</v>
      </c>
      <c r="F107" s="27" t="s">
        <v>51</v>
      </c>
      <c r="G107" s="100" t="s">
        <v>13</v>
      </c>
      <c r="H107" s="28">
        <v>44251</v>
      </c>
    </row>
    <row r="108" spans="1:8" s="36" customFormat="1" ht="16.350000000000001" customHeight="1" x14ac:dyDescent="0.25">
      <c r="A108" s="24" t="s">
        <v>262</v>
      </c>
      <c r="B108" s="24" t="s">
        <v>263</v>
      </c>
      <c r="C108" s="25">
        <v>6666.67</v>
      </c>
      <c r="D108" s="25">
        <v>0</v>
      </c>
      <c r="E108" s="26" t="s">
        <v>264</v>
      </c>
      <c r="F108" s="27" t="s">
        <v>51</v>
      </c>
      <c r="G108" s="100" t="s">
        <v>13</v>
      </c>
      <c r="H108" s="28">
        <v>44251</v>
      </c>
    </row>
    <row r="109" spans="1:8" s="36" customFormat="1" ht="16.350000000000001" customHeight="1" x14ac:dyDescent="0.25">
      <c r="A109" s="24" t="s">
        <v>267</v>
      </c>
      <c r="B109" s="24" t="s">
        <v>268</v>
      </c>
      <c r="C109" s="25">
        <v>2000</v>
      </c>
      <c r="D109" s="25">
        <v>0</v>
      </c>
      <c r="E109" s="26" t="s">
        <v>269</v>
      </c>
      <c r="F109" s="27" t="s">
        <v>63</v>
      </c>
      <c r="G109" s="100" t="s">
        <v>13</v>
      </c>
      <c r="H109" s="28">
        <v>44251</v>
      </c>
    </row>
    <row r="110" spans="1:8" s="36" customFormat="1" ht="16.350000000000001" customHeight="1" x14ac:dyDescent="0.25">
      <c r="A110" s="16" t="s">
        <v>270</v>
      </c>
      <c r="B110" s="16" t="s">
        <v>105</v>
      </c>
      <c r="C110" s="17">
        <v>1816.2</v>
      </c>
      <c r="D110" s="25">
        <v>0</v>
      </c>
      <c r="E110" s="27" t="s">
        <v>103</v>
      </c>
      <c r="F110" s="27" t="s">
        <v>110</v>
      </c>
      <c r="G110" s="100" t="s">
        <v>13</v>
      </c>
      <c r="H110" s="57">
        <v>44251.532968749998</v>
      </c>
    </row>
    <row r="111" spans="1:8" s="36" customFormat="1" ht="16.350000000000001" customHeight="1" x14ac:dyDescent="0.25">
      <c r="A111" s="40" t="s">
        <v>271</v>
      </c>
      <c r="B111" s="23" t="s">
        <v>272</v>
      </c>
      <c r="C111" s="37">
        <v>1545</v>
      </c>
      <c r="D111" s="4">
        <v>0</v>
      </c>
      <c r="E111" s="10" t="s">
        <v>75</v>
      </c>
      <c r="F111" s="10" t="s">
        <v>12</v>
      </c>
      <c r="G111" s="80" t="s">
        <v>273</v>
      </c>
      <c r="H111" s="39">
        <v>44252</v>
      </c>
    </row>
    <row r="112" spans="1:8" s="36" customFormat="1" ht="16.350000000000001" customHeight="1" x14ac:dyDescent="0.25">
      <c r="A112" s="24" t="s">
        <v>277</v>
      </c>
      <c r="B112" s="24" t="s">
        <v>278</v>
      </c>
      <c r="C112" s="25">
        <v>26000</v>
      </c>
      <c r="D112" s="25">
        <v>0</v>
      </c>
      <c r="E112" s="26" t="s">
        <v>279</v>
      </c>
      <c r="F112" s="27" t="s">
        <v>12</v>
      </c>
      <c r="G112" s="100" t="s">
        <v>13</v>
      </c>
      <c r="H112" s="28">
        <v>44252</v>
      </c>
    </row>
    <row r="113" spans="1:8" s="36" customFormat="1" x14ac:dyDescent="0.25">
      <c r="A113" s="29" t="s">
        <v>280</v>
      </c>
      <c r="B113" s="29" t="s">
        <v>281</v>
      </c>
      <c r="C113" s="30">
        <v>52</v>
      </c>
      <c r="D113" s="25">
        <v>0</v>
      </c>
      <c r="E113" s="10" t="s">
        <v>282</v>
      </c>
      <c r="F113" s="10" t="s">
        <v>40</v>
      </c>
      <c r="G113" s="101" t="s">
        <v>283</v>
      </c>
      <c r="H113" s="31">
        <v>44252</v>
      </c>
    </row>
    <row r="114" spans="1:8" s="36" customFormat="1" ht="16.350000000000001" customHeight="1" x14ac:dyDescent="0.25">
      <c r="A114" s="22" t="s">
        <v>274</v>
      </c>
      <c r="B114" s="23" t="s">
        <v>275</v>
      </c>
      <c r="C114" s="37">
        <v>0</v>
      </c>
      <c r="D114" s="4">
        <v>0</v>
      </c>
      <c r="E114" s="10" t="s">
        <v>75</v>
      </c>
      <c r="F114" s="10" t="s">
        <v>44</v>
      </c>
      <c r="G114" s="98" t="s">
        <v>276</v>
      </c>
      <c r="H114" s="39">
        <v>44252</v>
      </c>
    </row>
    <row r="115" spans="1:8" s="36" customFormat="1" ht="16.350000000000001" customHeight="1" x14ac:dyDescent="0.25">
      <c r="A115" s="16" t="s">
        <v>288</v>
      </c>
      <c r="B115" s="16" t="s">
        <v>289</v>
      </c>
      <c r="C115" s="17">
        <v>712.12</v>
      </c>
      <c r="D115" s="21">
        <v>0</v>
      </c>
      <c r="E115" s="27" t="s">
        <v>103</v>
      </c>
      <c r="F115" s="27" t="s">
        <v>12</v>
      </c>
      <c r="G115" s="100" t="s">
        <v>13</v>
      </c>
      <c r="H115" s="57">
        <v>44253.532574803197</v>
      </c>
    </row>
    <row r="116" spans="1:8" s="36" customFormat="1" ht="16.350000000000001" customHeight="1" x14ac:dyDescent="0.25">
      <c r="A116" s="42" t="s">
        <v>290</v>
      </c>
      <c r="B116" s="42" t="s">
        <v>228</v>
      </c>
      <c r="C116" s="43">
        <v>12934</v>
      </c>
      <c r="D116" s="21">
        <v>0</v>
      </c>
      <c r="E116" s="51" t="s">
        <v>135</v>
      </c>
      <c r="F116" s="27" t="s">
        <v>12</v>
      </c>
      <c r="G116" s="100" t="s">
        <v>13</v>
      </c>
      <c r="H116" s="59">
        <v>44253.532574803197</v>
      </c>
    </row>
    <row r="117" spans="1:8" s="36" customFormat="1" ht="16.350000000000001" customHeight="1" x14ac:dyDescent="0.25">
      <c r="A117" s="16" t="s">
        <v>286</v>
      </c>
      <c r="B117" s="16" t="s">
        <v>287</v>
      </c>
      <c r="C117" s="17">
        <v>1700</v>
      </c>
      <c r="D117" s="4">
        <v>0</v>
      </c>
      <c r="E117" s="51" t="s">
        <v>135</v>
      </c>
      <c r="F117" s="10" t="s">
        <v>40</v>
      </c>
      <c r="G117" s="100" t="s">
        <v>13</v>
      </c>
      <c r="H117" s="57">
        <v>44253.532574803197</v>
      </c>
    </row>
    <row r="118" spans="1:8" s="36" customFormat="1" ht="16.350000000000001" customHeight="1" x14ac:dyDescent="0.25">
      <c r="A118" s="42" t="s">
        <v>284</v>
      </c>
      <c r="B118" s="42" t="s">
        <v>285</v>
      </c>
      <c r="C118" s="43">
        <v>17498</v>
      </c>
      <c r="D118" s="4">
        <v>0</v>
      </c>
      <c r="E118" s="51" t="s">
        <v>135</v>
      </c>
      <c r="F118" s="10" t="s">
        <v>63</v>
      </c>
      <c r="G118" s="100" t="s">
        <v>13</v>
      </c>
      <c r="H118" s="59">
        <v>44253.532574803197</v>
      </c>
    </row>
    <row r="119" spans="1:8" s="36" customFormat="1" ht="16.350000000000001" customHeight="1" x14ac:dyDescent="0.25">
      <c r="A119" s="24" t="s">
        <v>293</v>
      </c>
      <c r="B119" s="24" t="s">
        <v>294</v>
      </c>
      <c r="C119" s="25">
        <v>5000</v>
      </c>
      <c r="D119" s="25">
        <v>0</v>
      </c>
      <c r="E119" s="26" t="s">
        <v>25</v>
      </c>
      <c r="F119" s="27" t="s">
        <v>12</v>
      </c>
      <c r="G119" s="100" t="s">
        <v>13</v>
      </c>
      <c r="H119" s="28">
        <v>44257</v>
      </c>
    </row>
    <row r="120" spans="1:8" s="36" customFormat="1" ht="16.350000000000001" customHeight="1" x14ac:dyDescent="0.25">
      <c r="A120" s="24" t="s">
        <v>291</v>
      </c>
      <c r="B120" s="24" t="s">
        <v>292</v>
      </c>
      <c r="C120" s="25">
        <v>50000</v>
      </c>
      <c r="D120" s="25">
        <v>0</v>
      </c>
      <c r="E120" s="26" t="s">
        <v>30</v>
      </c>
      <c r="F120" s="27" t="s">
        <v>12</v>
      </c>
      <c r="G120" s="100" t="s">
        <v>13</v>
      </c>
      <c r="H120" s="28">
        <v>44257</v>
      </c>
    </row>
    <row r="121" spans="1:8" s="36" customFormat="1" ht="16.350000000000001" customHeight="1" x14ac:dyDescent="0.25">
      <c r="A121" s="16" t="s">
        <v>351</v>
      </c>
      <c r="B121" s="16" t="s">
        <v>352</v>
      </c>
      <c r="C121" s="17">
        <v>12.3</v>
      </c>
      <c r="D121" s="25">
        <v>0</v>
      </c>
      <c r="E121" s="10" t="s">
        <v>353</v>
      </c>
      <c r="F121" s="10" t="s">
        <v>310</v>
      </c>
      <c r="G121" s="80" t="s">
        <v>354</v>
      </c>
      <c r="H121" s="20">
        <v>44258.534177199101</v>
      </c>
    </row>
    <row r="122" spans="1:8" s="36" customFormat="1" ht="16.350000000000001" customHeight="1" x14ac:dyDescent="0.25">
      <c r="A122" s="42" t="s">
        <v>386</v>
      </c>
      <c r="B122" s="42" t="s">
        <v>387</v>
      </c>
      <c r="C122" s="43">
        <v>1175.3599999999999</v>
      </c>
      <c r="D122" s="43">
        <v>0</v>
      </c>
      <c r="E122" s="51" t="s">
        <v>178</v>
      </c>
      <c r="F122" s="10" t="s">
        <v>44</v>
      </c>
      <c r="G122" s="99" t="s">
        <v>13</v>
      </c>
      <c r="H122" s="45">
        <v>44263.5027079051</v>
      </c>
    </row>
    <row r="123" spans="1:8" s="36" customFormat="1" ht="16.350000000000001" customHeight="1" x14ac:dyDescent="0.25">
      <c r="A123" s="24" t="s">
        <v>297</v>
      </c>
      <c r="B123" s="24" t="s">
        <v>298</v>
      </c>
      <c r="C123" s="25">
        <v>25000</v>
      </c>
      <c r="D123" s="25">
        <v>0</v>
      </c>
      <c r="E123" s="26" t="s">
        <v>19</v>
      </c>
      <c r="F123" s="27" t="s">
        <v>12</v>
      </c>
      <c r="G123" s="100" t="s">
        <v>13</v>
      </c>
      <c r="H123" s="28">
        <v>44264</v>
      </c>
    </row>
    <row r="124" spans="1:8" s="36" customFormat="1" ht="16.350000000000001" customHeight="1" x14ac:dyDescent="0.25">
      <c r="A124" s="24" t="s">
        <v>295</v>
      </c>
      <c r="B124" s="24" t="s">
        <v>296</v>
      </c>
      <c r="C124" s="25">
        <v>35000</v>
      </c>
      <c r="D124" s="25">
        <v>0</v>
      </c>
      <c r="E124" s="26" t="s">
        <v>19</v>
      </c>
      <c r="F124" s="27" t="s">
        <v>12</v>
      </c>
      <c r="G124" s="100" t="s">
        <v>13</v>
      </c>
      <c r="H124" s="28">
        <v>44264</v>
      </c>
    </row>
    <row r="125" spans="1:8" s="36" customFormat="1" ht="16.350000000000001" customHeight="1" x14ac:dyDescent="0.25">
      <c r="A125" s="16" t="s">
        <v>375</v>
      </c>
      <c r="B125" s="16" t="s">
        <v>376</v>
      </c>
      <c r="C125" s="17">
        <v>209.31</v>
      </c>
      <c r="D125" s="43">
        <v>0</v>
      </c>
      <c r="E125" s="51" t="s">
        <v>178</v>
      </c>
      <c r="F125" s="10" t="s">
        <v>12</v>
      </c>
      <c r="G125" s="80" t="s">
        <v>13</v>
      </c>
      <c r="H125" s="52">
        <v>44265</v>
      </c>
    </row>
    <row r="126" spans="1:8" s="36" customFormat="1" ht="16.350000000000001" customHeight="1" x14ac:dyDescent="0.25">
      <c r="A126" s="24" t="s">
        <v>299</v>
      </c>
      <c r="B126" s="24" t="s">
        <v>300</v>
      </c>
      <c r="C126" s="25">
        <v>5025</v>
      </c>
      <c r="D126" s="25">
        <v>2475</v>
      </c>
      <c r="E126" s="26" t="s">
        <v>301</v>
      </c>
      <c r="F126" s="27" t="s">
        <v>179</v>
      </c>
      <c r="G126" s="100" t="s">
        <v>13</v>
      </c>
      <c r="H126" s="28">
        <v>44265</v>
      </c>
    </row>
    <row r="127" spans="1:8" s="36" customFormat="1" ht="16.350000000000001" customHeight="1" x14ac:dyDescent="0.25">
      <c r="A127" s="16" t="s">
        <v>380</v>
      </c>
      <c r="B127" s="16" t="s">
        <v>381</v>
      </c>
      <c r="C127" s="17">
        <v>1337.55</v>
      </c>
      <c r="D127" s="43">
        <v>0</v>
      </c>
      <c r="E127" s="51" t="s">
        <v>178</v>
      </c>
      <c r="F127" s="10" t="s">
        <v>44</v>
      </c>
      <c r="G127" s="99" t="s">
        <v>13</v>
      </c>
      <c r="H127" s="20">
        <v>44265.455636030099</v>
      </c>
    </row>
    <row r="128" spans="1:8" s="36" customFormat="1" ht="16.350000000000001" customHeight="1" x14ac:dyDescent="0.25">
      <c r="A128" s="42" t="s">
        <v>368</v>
      </c>
      <c r="B128" s="16" t="s">
        <v>352</v>
      </c>
      <c r="C128" s="43">
        <v>12.3</v>
      </c>
      <c r="D128" s="25">
        <v>0</v>
      </c>
      <c r="E128" s="10" t="s">
        <v>103</v>
      </c>
      <c r="F128" s="10" t="s">
        <v>12</v>
      </c>
      <c r="G128" s="80" t="s">
        <v>354</v>
      </c>
      <c r="H128" s="45">
        <v>44266.525318402797</v>
      </c>
    </row>
    <row r="129" spans="1:8" s="36" customFormat="1" ht="16.350000000000001" customHeight="1" x14ac:dyDescent="0.25">
      <c r="A129" s="24" t="s">
        <v>304</v>
      </c>
      <c r="B129" s="24" t="s">
        <v>305</v>
      </c>
      <c r="C129" s="25">
        <v>17500</v>
      </c>
      <c r="D129" s="25">
        <v>0</v>
      </c>
      <c r="E129" s="26" t="s">
        <v>22</v>
      </c>
      <c r="F129" s="27" t="s">
        <v>12</v>
      </c>
      <c r="G129" s="100" t="s">
        <v>13</v>
      </c>
      <c r="H129" s="28">
        <v>44267</v>
      </c>
    </row>
    <row r="130" spans="1:8" s="36" customFormat="1" ht="16.350000000000001" customHeight="1" x14ac:dyDescent="0.25">
      <c r="A130" s="24" t="s">
        <v>302</v>
      </c>
      <c r="B130" s="24" t="s">
        <v>303</v>
      </c>
      <c r="C130" s="25">
        <v>175000</v>
      </c>
      <c r="D130" s="25">
        <v>0</v>
      </c>
      <c r="E130" s="26" t="s">
        <v>22</v>
      </c>
      <c r="F130" s="27" t="s">
        <v>12</v>
      </c>
      <c r="G130" s="100" t="s">
        <v>13</v>
      </c>
      <c r="H130" s="28">
        <v>44267</v>
      </c>
    </row>
    <row r="131" spans="1:8" s="36" customFormat="1" x14ac:dyDescent="0.25">
      <c r="A131" s="42" t="s">
        <v>374</v>
      </c>
      <c r="B131" s="16" t="s">
        <v>352</v>
      </c>
      <c r="C131" s="43">
        <v>12.3</v>
      </c>
      <c r="D131" s="25">
        <v>0</v>
      </c>
      <c r="E131" s="10" t="s">
        <v>103</v>
      </c>
      <c r="F131" s="10" t="s">
        <v>12</v>
      </c>
      <c r="G131" s="80" t="s">
        <v>354</v>
      </c>
      <c r="H131" s="45">
        <v>44267.516319444447</v>
      </c>
    </row>
    <row r="132" spans="1:8" s="36" customFormat="1" ht="16.350000000000001" customHeight="1" x14ac:dyDescent="0.25">
      <c r="A132" s="42" t="s">
        <v>284</v>
      </c>
      <c r="B132" s="42" t="s">
        <v>391</v>
      </c>
      <c r="C132" s="43">
        <v>0.4</v>
      </c>
      <c r="D132" s="43">
        <v>0</v>
      </c>
      <c r="E132" s="44" t="s">
        <v>135</v>
      </c>
      <c r="F132" s="10" t="s">
        <v>63</v>
      </c>
      <c r="G132" s="99" t="s">
        <v>13</v>
      </c>
      <c r="H132" s="45">
        <v>44270</v>
      </c>
    </row>
    <row r="133" spans="1:8" s="36" customFormat="1" ht="16.350000000000001" customHeight="1" x14ac:dyDescent="0.25">
      <c r="A133" s="16" t="s">
        <v>377</v>
      </c>
      <c r="B133" s="16" t="s">
        <v>378</v>
      </c>
      <c r="C133" s="17">
        <v>9314.2000000000007</v>
      </c>
      <c r="D133" s="43">
        <v>0</v>
      </c>
      <c r="E133" s="51" t="s">
        <v>178</v>
      </c>
      <c r="F133" s="10" t="s">
        <v>12</v>
      </c>
      <c r="G133" s="99" t="s">
        <v>13</v>
      </c>
      <c r="H133" s="20">
        <v>44270.536246331001</v>
      </c>
    </row>
    <row r="134" spans="1:8" s="36" customFormat="1" ht="16.350000000000001" customHeight="1" x14ac:dyDescent="0.25">
      <c r="A134" s="42" t="s">
        <v>384</v>
      </c>
      <c r="B134" s="42" t="s">
        <v>385</v>
      </c>
      <c r="C134" s="43">
        <v>6388.27</v>
      </c>
      <c r="D134" s="43">
        <v>0</v>
      </c>
      <c r="E134" s="51" t="s">
        <v>178</v>
      </c>
      <c r="F134" s="10" t="s">
        <v>44</v>
      </c>
      <c r="G134" s="99" t="s">
        <v>13</v>
      </c>
      <c r="H134" s="45">
        <v>44270.536246331001</v>
      </c>
    </row>
    <row r="135" spans="1:8" s="36" customFormat="1" ht="16.350000000000001" customHeight="1" x14ac:dyDescent="0.25">
      <c r="A135" s="42" t="s">
        <v>364</v>
      </c>
      <c r="B135" s="42" t="s">
        <v>226</v>
      </c>
      <c r="C135" s="43">
        <v>1500</v>
      </c>
      <c r="D135" s="43">
        <v>0</v>
      </c>
      <c r="E135" s="51" t="s">
        <v>178</v>
      </c>
      <c r="F135" s="10" t="s">
        <v>51</v>
      </c>
      <c r="G135" s="99" t="s">
        <v>13</v>
      </c>
      <c r="H135" s="57">
        <v>44271</v>
      </c>
    </row>
    <row r="136" spans="1:8" s="36" customFormat="1" ht="16.350000000000001" customHeight="1" x14ac:dyDescent="0.25">
      <c r="A136" s="16" t="s">
        <v>373</v>
      </c>
      <c r="B136" s="16" t="s">
        <v>223</v>
      </c>
      <c r="C136" s="17">
        <v>1834.69</v>
      </c>
      <c r="D136" s="43">
        <v>0</v>
      </c>
      <c r="E136" s="51" t="s">
        <v>178</v>
      </c>
      <c r="F136" s="10" t="s">
        <v>12</v>
      </c>
      <c r="G136" s="80" t="s">
        <v>13</v>
      </c>
      <c r="H136" s="52">
        <v>44271</v>
      </c>
    </row>
    <row r="137" spans="1:8" s="36" customFormat="1" ht="16.350000000000001" customHeight="1" x14ac:dyDescent="0.25">
      <c r="A137" s="16" t="s">
        <v>371</v>
      </c>
      <c r="B137" s="16" t="s">
        <v>372</v>
      </c>
      <c r="C137" s="17">
        <v>578.25</v>
      </c>
      <c r="D137" s="43">
        <v>0</v>
      </c>
      <c r="E137" s="51" t="s">
        <v>178</v>
      </c>
      <c r="F137" s="10" t="s">
        <v>12</v>
      </c>
      <c r="G137" s="99" t="s">
        <v>13</v>
      </c>
      <c r="H137" s="20">
        <v>44271.5122507755</v>
      </c>
    </row>
    <row r="138" spans="1:8" s="36" customFormat="1" ht="16.350000000000001" customHeight="1" x14ac:dyDescent="0.25">
      <c r="A138" s="42" t="s">
        <v>382</v>
      </c>
      <c r="B138" s="42" t="s">
        <v>383</v>
      </c>
      <c r="C138" s="43">
        <v>8409.2900000000009</v>
      </c>
      <c r="D138" s="43">
        <v>0</v>
      </c>
      <c r="E138" s="51" t="s">
        <v>178</v>
      </c>
      <c r="F138" s="10" t="s">
        <v>44</v>
      </c>
      <c r="G138" s="99" t="s">
        <v>13</v>
      </c>
      <c r="H138" s="45">
        <v>44271.5122507755</v>
      </c>
    </row>
    <row r="139" spans="1:8" s="36" customFormat="1" ht="16.350000000000001" customHeight="1" x14ac:dyDescent="0.25">
      <c r="A139" s="24" t="s">
        <v>308</v>
      </c>
      <c r="B139" s="24" t="s">
        <v>309</v>
      </c>
      <c r="C139" s="25">
        <v>45000</v>
      </c>
      <c r="D139" s="25">
        <v>0</v>
      </c>
      <c r="E139" s="26" t="s">
        <v>178</v>
      </c>
      <c r="F139" s="27" t="s">
        <v>310</v>
      </c>
      <c r="G139" s="100" t="s">
        <v>13</v>
      </c>
      <c r="H139" s="28">
        <v>44272</v>
      </c>
    </row>
    <row r="140" spans="1:8" s="36" customFormat="1" ht="16.350000000000001" customHeight="1" x14ac:dyDescent="0.25">
      <c r="A140" s="42" t="s">
        <v>357</v>
      </c>
      <c r="B140" s="42" t="s">
        <v>358</v>
      </c>
      <c r="C140" s="43">
        <v>12000</v>
      </c>
      <c r="D140" s="43">
        <v>0</v>
      </c>
      <c r="E140" s="51" t="s">
        <v>178</v>
      </c>
      <c r="F140" s="10" t="s">
        <v>356</v>
      </c>
      <c r="G140" s="80" t="s">
        <v>13</v>
      </c>
      <c r="H140" s="52">
        <v>44272</v>
      </c>
    </row>
    <row r="141" spans="1:8" s="36" customFormat="1" ht="16.350000000000001" customHeight="1" x14ac:dyDescent="0.25">
      <c r="A141" s="24" t="s">
        <v>311</v>
      </c>
      <c r="B141" s="24" t="s">
        <v>312</v>
      </c>
      <c r="C141" s="25">
        <v>1549.15</v>
      </c>
      <c r="D141" s="25">
        <v>0</v>
      </c>
      <c r="E141" s="26" t="s">
        <v>47</v>
      </c>
      <c r="F141" s="27" t="s">
        <v>51</v>
      </c>
      <c r="G141" s="100" t="s">
        <v>13</v>
      </c>
      <c r="H141" s="28">
        <v>44272</v>
      </c>
    </row>
    <row r="142" spans="1:8" s="36" customFormat="1" ht="16.350000000000001" customHeight="1" x14ac:dyDescent="0.25">
      <c r="A142" s="24" t="s">
        <v>306</v>
      </c>
      <c r="B142" s="24" t="s">
        <v>307</v>
      </c>
      <c r="C142" s="25">
        <v>400000</v>
      </c>
      <c r="D142" s="25">
        <v>0</v>
      </c>
      <c r="E142" s="26" t="s">
        <v>11</v>
      </c>
      <c r="F142" s="27" t="s">
        <v>12</v>
      </c>
      <c r="G142" s="100" t="s">
        <v>13</v>
      </c>
      <c r="H142" s="28">
        <v>44272</v>
      </c>
    </row>
    <row r="143" spans="1:8" s="36" customFormat="1" x14ac:dyDescent="0.25">
      <c r="A143" s="24" t="s">
        <v>321</v>
      </c>
      <c r="B143" s="24" t="s">
        <v>322</v>
      </c>
      <c r="C143" s="25">
        <v>28000</v>
      </c>
      <c r="D143" s="25">
        <v>0</v>
      </c>
      <c r="E143" s="26" t="s">
        <v>323</v>
      </c>
      <c r="F143" s="27" t="s">
        <v>324</v>
      </c>
      <c r="G143" s="100" t="s">
        <v>13</v>
      </c>
      <c r="H143" s="28">
        <v>44273</v>
      </c>
    </row>
    <row r="144" spans="1:8" s="36" customFormat="1" ht="16.350000000000001" customHeight="1" x14ac:dyDescent="0.25">
      <c r="A144" s="24" t="s">
        <v>325</v>
      </c>
      <c r="B144" s="24" t="s">
        <v>326</v>
      </c>
      <c r="C144" s="25">
        <v>3889.85</v>
      </c>
      <c r="D144" s="25">
        <v>0</v>
      </c>
      <c r="E144" s="26" t="s">
        <v>39</v>
      </c>
      <c r="F144" s="27" t="s">
        <v>51</v>
      </c>
      <c r="G144" s="100" t="s">
        <v>13</v>
      </c>
      <c r="H144" s="28">
        <v>44273</v>
      </c>
    </row>
    <row r="145" spans="1:8" s="36" customFormat="1" ht="16.350000000000001" customHeight="1" x14ac:dyDescent="0.25">
      <c r="A145" s="24" t="s">
        <v>313</v>
      </c>
      <c r="B145" s="24" t="s">
        <v>314</v>
      </c>
      <c r="C145" s="25">
        <v>17000000</v>
      </c>
      <c r="D145" s="25">
        <v>0</v>
      </c>
      <c r="E145" s="26" t="s">
        <v>315</v>
      </c>
      <c r="F145" s="27" t="s">
        <v>12</v>
      </c>
      <c r="G145" s="100" t="s">
        <v>316</v>
      </c>
      <c r="H145" s="28">
        <v>44273</v>
      </c>
    </row>
    <row r="146" spans="1:8" s="36" customFormat="1" x14ac:dyDescent="0.25">
      <c r="A146" s="24" t="s">
        <v>327</v>
      </c>
      <c r="B146" s="24" t="s">
        <v>328</v>
      </c>
      <c r="C146" s="25">
        <v>853.6</v>
      </c>
      <c r="D146" s="25">
        <v>0</v>
      </c>
      <c r="E146" s="26" t="s">
        <v>47</v>
      </c>
      <c r="F146" s="27" t="s">
        <v>12</v>
      </c>
      <c r="G146" s="100" t="s">
        <v>13</v>
      </c>
      <c r="H146" s="28">
        <v>44273</v>
      </c>
    </row>
    <row r="147" spans="1:8" s="36" customFormat="1" ht="16.350000000000001" customHeight="1" x14ac:dyDescent="0.25">
      <c r="A147" s="24" t="s">
        <v>331</v>
      </c>
      <c r="B147" s="24" t="s">
        <v>332</v>
      </c>
      <c r="C147" s="25">
        <v>2939.89</v>
      </c>
      <c r="D147" s="25">
        <v>0</v>
      </c>
      <c r="E147" s="26" t="s">
        <v>47</v>
      </c>
      <c r="F147" s="27" t="s">
        <v>12</v>
      </c>
      <c r="G147" s="100" t="s">
        <v>13</v>
      </c>
      <c r="H147" s="28">
        <v>44273</v>
      </c>
    </row>
    <row r="148" spans="1:8" s="36" customFormat="1" ht="16.350000000000001" customHeight="1" x14ac:dyDescent="0.25">
      <c r="A148" s="24" t="s">
        <v>335</v>
      </c>
      <c r="B148" s="24" t="s">
        <v>336</v>
      </c>
      <c r="C148" s="25">
        <v>761.99</v>
      </c>
      <c r="D148" s="25">
        <v>0</v>
      </c>
      <c r="E148" s="26" t="s">
        <v>47</v>
      </c>
      <c r="F148" s="27" t="s">
        <v>44</v>
      </c>
      <c r="G148" s="100" t="s">
        <v>13</v>
      </c>
      <c r="H148" s="28">
        <v>44273</v>
      </c>
    </row>
    <row r="149" spans="1:8" s="36" customFormat="1" ht="16.350000000000001" customHeight="1" x14ac:dyDescent="0.25">
      <c r="A149" s="24" t="s">
        <v>329</v>
      </c>
      <c r="B149" s="24" t="s">
        <v>330</v>
      </c>
      <c r="C149" s="25">
        <v>2127.15</v>
      </c>
      <c r="D149" s="25">
        <v>0</v>
      </c>
      <c r="E149" s="26" t="s">
        <v>186</v>
      </c>
      <c r="F149" s="27" t="s">
        <v>44</v>
      </c>
      <c r="G149" s="100" t="s">
        <v>13</v>
      </c>
      <c r="H149" s="28">
        <v>44273</v>
      </c>
    </row>
    <row r="150" spans="1:8" s="36" customFormat="1" ht="16.350000000000001" customHeight="1" x14ac:dyDescent="0.25">
      <c r="A150" s="24" t="s">
        <v>333</v>
      </c>
      <c r="B150" s="24" t="s">
        <v>334</v>
      </c>
      <c r="C150" s="25">
        <v>7500</v>
      </c>
      <c r="D150" s="25">
        <v>0</v>
      </c>
      <c r="E150" s="26" t="s">
        <v>47</v>
      </c>
      <c r="F150" s="27" t="s">
        <v>44</v>
      </c>
      <c r="G150" s="100" t="s">
        <v>13</v>
      </c>
      <c r="H150" s="28">
        <v>44273</v>
      </c>
    </row>
    <row r="151" spans="1:8" s="36" customFormat="1" x14ac:dyDescent="0.25">
      <c r="A151" s="24" t="s">
        <v>319</v>
      </c>
      <c r="B151" s="24" t="s">
        <v>320</v>
      </c>
      <c r="C151" s="25">
        <v>7500</v>
      </c>
      <c r="D151" s="25">
        <v>0</v>
      </c>
      <c r="E151" s="26" t="s">
        <v>47</v>
      </c>
      <c r="F151" s="27" t="s">
        <v>63</v>
      </c>
      <c r="G151" s="100" t="s">
        <v>13</v>
      </c>
      <c r="H151" s="28">
        <v>44273</v>
      </c>
    </row>
    <row r="152" spans="1:8" s="36" customFormat="1" ht="16.350000000000001" customHeight="1" x14ac:dyDescent="0.25">
      <c r="A152" s="24" t="s">
        <v>317</v>
      </c>
      <c r="B152" s="24" t="s">
        <v>318</v>
      </c>
      <c r="C152" s="25">
        <v>92839</v>
      </c>
      <c r="D152" s="25">
        <v>0</v>
      </c>
      <c r="E152" s="26" t="s">
        <v>175</v>
      </c>
      <c r="F152" s="27" t="s">
        <v>63</v>
      </c>
      <c r="G152" s="100" t="s">
        <v>13</v>
      </c>
      <c r="H152" s="28">
        <v>44273</v>
      </c>
    </row>
    <row r="153" spans="1:8" s="36" customFormat="1" ht="16.350000000000001" customHeight="1" x14ac:dyDescent="0.25">
      <c r="A153" s="16" t="s">
        <v>355</v>
      </c>
      <c r="B153" s="16" t="s">
        <v>352</v>
      </c>
      <c r="C153" s="17">
        <v>12.3</v>
      </c>
      <c r="D153" s="25">
        <v>0</v>
      </c>
      <c r="E153" s="10" t="s">
        <v>103</v>
      </c>
      <c r="F153" s="10" t="s">
        <v>356</v>
      </c>
      <c r="G153" s="80" t="s">
        <v>354</v>
      </c>
      <c r="H153" s="20">
        <v>44274.522918865703</v>
      </c>
    </row>
    <row r="154" spans="1:8" s="36" customFormat="1" ht="16.350000000000001" customHeight="1" x14ac:dyDescent="0.25">
      <c r="A154" s="24" t="s">
        <v>337</v>
      </c>
      <c r="B154" s="24" t="s">
        <v>338</v>
      </c>
      <c r="C154" s="25">
        <v>0</v>
      </c>
      <c r="D154" s="25">
        <v>303056.32</v>
      </c>
      <c r="E154" s="26" t="s">
        <v>315</v>
      </c>
      <c r="F154" s="27" t="s">
        <v>12</v>
      </c>
      <c r="G154" s="100" t="s">
        <v>35</v>
      </c>
      <c r="H154" s="28">
        <v>44278</v>
      </c>
    </row>
    <row r="155" spans="1:8" s="36" customFormat="1" ht="16.350000000000001" customHeight="1" x14ac:dyDescent="0.25">
      <c r="A155" s="24" t="s">
        <v>337</v>
      </c>
      <c r="B155" s="24" t="s">
        <v>338</v>
      </c>
      <c r="C155" s="25">
        <v>0</v>
      </c>
      <c r="D155" s="25">
        <v>1970559.45</v>
      </c>
      <c r="E155" s="26" t="s">
        <v>315</v>
      </c>
      <c r="F155" s="27" t="s">
        <v>12</v>
      </c>
      <c r="G155" s="100" t="s">
        <v>35</v>
      </c>
      <c r="H155" s="28">
        <v>44278</v>
      </c>
    </row>
    <row r="156" spans="1:8" s="36" customFormat="1" ht="16.350000000000001" customHeight="1" x14ac:dyDescent="0.25">
      <c r="A156" s="24" t="s">
        <v>337</v>
      </c>
      <c r="B156" s="24" t="s">
        <v>338</v>
      </c>
      <c r="C156" s="25">
        <v>0</v>
      </c>
      <c r="D156" s="25">
        <v>3470605</v>
      </c>
      <c r="E156" s="26" t="s">
        <v>315</v>
      </c>
      <c r="F156" s="27" t="s">
        <v>12</v>
      </c>
      <c r="G156" s="100" t="s">
        <v>35</v>
      </c>
      <c r="H156" s="28">
        <v>44278</v>
      </c>
    </row>
    <row r="157" spans="1:8" s="36" customFormat="1" ht="16.350000000000001" customHeight="1" x14ac:dyDescent="0.25">
      <c r="A157" s="24" t="s">
        <v>337</v>
      </c>
      <c r="B157" s="24" t="s">
        <v>338</v>
      </c>
      <c r="C157" s="25">
        <v>22000000</v>
      </c>
      <c r="D157" s="25">
        <v>0</v>
      </c>
      <c r="E157" s="26" t="s">
        <v>315</v>
      </c>
      <c r="F157" s="27" t="s">
        <v>12</v>
      </c>
      <c r="G157" s="100" t="s">
        <v>35</v>
      </c>
      <c r="H157" s="28">
        <v>44278</v>
      </c>
    </row>
    <row r="158" spans="1:8" x14ac:dyDescent="0.2">
      <c r="A158" s="42" t="s">
        <v>360</v>
      </c>
      <c r="B158" s="42" t="s">
        <v>361</v>
      </c>
      <c r="C158" s="43">
        <v>3442.78</v>
      </c>
      <c r="D158" s="43">
        <v>0</v>
      </c>
      <c r="E158" s="51" t="s">
        <v>135</v>
      </c>
      <c r="F158" s="10" t="s">
        <v>356</v>
      </c>
      <c r="G158" s="99" t="s">
        <v>13</v>
      </c>
      <c r="H158" s="45">
        <v>44278.531698993102</v>
      </c>
    </row>
    <row r="159" spans="1:8" x14ac:dyDescent="0.2">
      <c r="A159" s="24" t="s">
        <v>339</v>
      </c>
      <c r="B159" s="24" t="s">
        <v>340</v>
      </c>
      <c r="C159" s="25">
        <v>0</v>
      </c>
      <c r="D159" s="25">
        <v>800</v>
      </c>
      <c r="E159" s="26" t="s">
        <v>211</v>
      </c>
      <c r="F159" s="27" t="s">
        <v>12</v>
      </c>
      <c r="G159" s="100" t="s">
        <v>13</v>
      </c>
      <c r="H159" s="28">
        <v>44280</v>
      </c>
    </row>
    <row r="160" spans="1:8" x14ac:dyDescent="0.2">
      <c r="A160" s="24" t="s">
        <v>346</v>
      </c>
      <c r="B160" s="24" t="s">
        <v>347</v>
      </c>
      <c r="C160" s="25">
        <v>0</v>
      </c>
      <c r="D160" s="25">
        <v>2500</v>
      </c>
      <c r="E160" s="26" t="s">
        <v>211</v>
      </c>
      <c r="F160" s="27" t="s">
        <v>12</v>
      </c>
      <c r="G160" s="100" t="s">
        <v>13</v>
      </c>
      <c r="H160" s="28">
        <v>44280</v>
      </c>
    </row>
    <row r="161" spans="1:8" x14ac:dyDescent="0.2">
      <c r="A161" s="24" t="s">
        <v>341</v>
      </c>
      <c r="B161" s="24" t="s">
        <v>342</v>
      </c>
      <c r="C161" s="25">
        <v>0</v>
      </c>
      <c r="D161" s="25">
        <v>5000</v>
      </c>
      <c r="E161" s="26" t="s">
        <v>211</v>
      </c>
      <c r="F161" s="27" t="s">
        <v>12</v>
      </c>
      <c r="G161" s="100" t="s">
        <v>13</v>
      </c>
      <c r="H161" s="28">
        <v>44280</v>
      </c>
    </row>
    <row r="162" spans="1:8" x14ac:dyDescent="0.2">
      <c r="A162" s="24" t="s">
        <v>343</v>
      </c>
      <c r="B162" s="24" t="s">
        <v>344</v>
      </c>
      <c r="C162" s="25">
        <v>0</v>
      </c>
      <c r="D162" s="25">
        <v>5000</v>
      </c>
      <c r="E162" s="26" t="s">
        <v>211</v>
      </c>
      <c r="F162" s="27" t="s">
        <v>12</v>
      </c>
      <c r="G162" s="100" t="s">
        <v>13</v>
      </c>
      <c r="H162" s="28">
        <v>44280</v>
      </c>
    </row>
    <row r="163" spans="1:8" x14ac:dyDescent="0.2">
      <c r="A163" s="24" t="s">
        <v>345</v>
      </c>
      <c r="B163" s="24" t="s">
        <v>344</v>
      </c>
      <c r="C163" s="25">
        <v>0</v>
      </c>
      <c r="D163" s="25">
        <v>5000</v>
      </c>
      <c r="E163" s="26" t="s">
        <v>211</v>
      </c>
      <c r="F163" s="27" t="s">
        <v>12</v>
      </c>
      <c r="G163" s="100" t="s">
        <v>13</v>
      </c>
      <c r="H163" s="28">
        <v>44280</v>
      </c>
    </row>
    <row r="164" spans="1:8" x14ac:dyDescent="0.2">
      <c r="A164" s="24" t="s">
        <v>348</v>
      </c>
      <c r="B164" s="24" t="s">
        <v>349</v>
      </c>
      <c r="C164" s="25">
        <v>15000</v>
      </c>
      <c r="D164" s="25">
        <v>0</v>
      </c>
      <c r="E164" s="26" t="s">
        <v>350</v>
      </c>
      <c r="F164" s="27" t="s">
        <v>63</v>
      </c>
      <c r="G164" s="100" t="s">
        <v>13</v>
      </c>
      <c r="H164" s="28">
        <v>44281</v>
      </c>
    </row>
    <row r="165" spans="1:8" x14ac:dyDescent="0.2">
      <c r="A165" s="16" t="s">
        <v>379</v>
      </c>
      <c r="B165" s="16" t="s">
        <v>352</v>
      </c>
      <c r="C165" s="17">
        <v>12.3</v>
      </c>
      <c r="D165" s="25">
        <v>0</v>
      </c>
      <c r="E165" s="10" t="s">
        <v>103</v>
      </c>
      <c r="F165" s="10" t="s">
        <v>12</v>
      </c>
      <c r="G165" s="80" t="s">
        <v>354</v>
      </c>
      <c r="H165" s="20">
        <v>44284.537690856501</v>
      </c>
    </row>
    <row r="166" spans="1:8" x14ac:dyDescent="0.2">
      <c r="A166" s="42" t="s">
        <v>369</v>
      </c>
      <c r="B166" s="42" t="s">
        <v>370</v>
      </c>
      <c r="C166" s="43">
        <v>638</v>
      </c>
      <c r="D166" s="43">
        <v>0</v>
      </c>
      <c r="E166" s="51" t="s">
        <v>178</v>
      </c>
      <c r="F166" s="10" t="s">
        <v>12</v>
      </c>
      <c r="G166" s="99" t="s">
        <v>13</v>
      </c>
      <c r="H166" s="52">
        <v>44285</v>
      </c>
    </row>
    <row r="167" spans="1:8" x14ac:dyDescent="0.2">
      <c r="A167" s="16" t="s">
        <v>362</v>
      </c>
      <c r="B167" s="16" t="s">
        <v>228</v>
      </c>
      <c r="C167" s="17">
        <v>943.2</v>
      </c>
      <c r="D167" s="43">
        <v>0</v>
      </c>
      <c r="E167" s="51" t="s">
        <v>135</v>
      </c>
      <c r="F167" s="10" t="s">
        <v>356</v>
      </c>
      <c r="G167" s="99" t="s">
        <v>13</v>
      </c>
      <c r="H167" s="20">
        <v>44285.544767789397</v>
      </c>
    </row>
    <row r="168" spans="1:8" x14ac:dyDescent="0.2">
      <c r="A168" s="16" t="s">
        <v>359</v>
      </c>
      <c r="B168" s="16" t="s">
        <v>228</v>
      </c>
      <c r="C168" s="17">
        <v>1436.05</v>
      </c>
      <c r="D168" s="43">
        <v>0</v>
      </c>
      <c r="E168" s="51" t="s">
        <v>135</v>
      </c>
      <c r="F168" s="10" t="s">
        <v>356</v>
      </c>
      <c r="G168" s="99" t="s">
        <v>13</v>
      </c>
      <c r="H168" s="20">
        <v>44285.544767789397</v>
      </c>
    </row>
    <row r="169" spans="1:8" x14ac:dyDescent="0.2">
      <c r="A169" s="42" t="s">
        <v>363</v>
      </c>
      <c r="B169" s="16" t="s">
        <v>228</v>
      </c>
      <c r="C169" s="43">
        <v>1585.3</v>
      </c>
      <c r="D169" s="43">
        <v>0</v>
      </c>
      <c r="E169" s="51" t="s">
        <v>135</v>
      </c>
      <c r="F169" s="10" t="s">
        <v>356</v>
      </c>
      <c r="G169" s="99" t="s">
        <v>13</v>
      </c>
      <c r="H169" s="45">
        <v>44285.544767789397</v>
      </c>
    </row>
    <row r="170" spans="1:8" x14ac:dyDescent="0.2">
      <c r="A170" s="16" t="s">
        <v>388</v>
      </c>
      <c r="B170" s="16" t="s">
        <v>389</v>
      </c>
      <c r="C170" s="17">
        <v>1047.2</v>
      </c>
      <c r="D170" s="43">
        <v>0</v>
      </c>
      <c r="E170" s="44" t="s">
        <v>390</v>
      </c>
      <c r="F170" s="10" t="s">
        <v>44</v>
      </c>
      <c r="G170" s="99" t="s">
        <v>13</v>
      </c>
      <c r="H170" s="20">
        <v>44285.544767789397</v>
      </c>
    </row>
    <row r="171" spans="1:8" x14ac:dyDescent="0.2">
      <c r="A171" s="24" t="s">
        <v>392</v>
      </c>
      <c r="B171" s="24" t="s">
        <v>393</v>
      </c>
      <c r="C171" s="21">
        <v>4398.8</v>
      </c>
      <c r="D171" s="21">
        <v>0</v>
      </c>
      <c r="E171" s="26" t="s">
        <v>47</v>
      </c>
      <c r="F171" s="27" t="s">
        <v>54</v>
      </c>
      <c r="G171" s="100" t="s">
        <v>13</v>
      </c>
      <c r="H171" s="28">
        <v>44287</v>
      </c>
    </row>
    <row r="172" spans="1:8" x14ac:dyDescent="0.2">
      <c r="A172" s="24" t="s">
        <v>394</v>
      </c>
      <c r="B172" s="24" t="s">
        <v>395</v>
      </c>
      <c r="C172" s="21">
        <v>4824.38</v>
      </c>
      <c r="D172" s="21">
        <v>0</v>
      </c>
      <c r="E172" s="26" t="s">
        <v>47</v>
      </c>
      <c r="F172" s="27" t="s">
        <v>12</v>
      </c>
      <c r="G172" s="100" t="s">
        <v>13</v>
      </c>
      <c r="H172" s="28">
        <v>44287</v>
      </c>
    </row>
    <row r="173" spans="1:8" x14ac:dyDescent="0.2">
      <c r="A173" s="46" t="s">
        <v>398</v>
      </c>
      <c r="B173" s="46" t="s">
        <v>399</v>
      </c>
      <c r="C173" s="47">
        <v>12.3</v>
      </c>
      <c r="D173" s="21">
        <v>0</v>
      </c>
      <c r="E173" s="10" t="s">
        <v>400</v>
      </c>
      <c r="F173" s="10" t="s">
        <v>44</v>
      </c>
      <c r="G173" s="80" t="s">
        <v>354</v>
      </c>
      <c r="H173" s="20">
        <v>44287</v>
      </c>
    </row>
    <row r="174" spans="1:8" x14ac:dyDescent="0.2">
      <c r="A174" s="24" t="s">
        <v>396</v>
      </c>
      <c r="B174" s="24" t="s">
        <v>397</v>
      </c>
      <c r="C174" s="21">
        <v>2036.86</v>
      </c>
      <c r="D174" s="21">
        <v>0</v>
      </c>
      <c r="E174" s="26" t="s">
        <v>47</v>
      </c>
      <c r="F174" s="27" t="s">
        <v>44</v>
      </c>
      <c r="G174" s="100" t="s">
        <v>13</v>
      </c>
      <c r="H174" s="28">
        <v>44287</v>
      </c>
    </row>
    <row r="175" spans="1:8" x14ac:dyDescent="0.2">
      <c r="A175" s="24" t="s">
        <v>403</v>
      </c>
      <c r="B175" s="24" t="s">
        <v>404</v>
      </c>
      <c r="C175" s="21">
        <v>5000</v>
      </c>
      <c r="D175" s="21">
        <v>0</v>
      </c>
      <c r="E175" s="26" t="s">
        <v>405</v>
      </c>
      <c r="F175" s="27" t="s">
        <v>63</v>
      </c>
      <c r="G175" s="100" t="s">
        <v>13</v>
      </c>
      <c r="H175" s="28">
        <v>44287</v>
      </c>
    </row>
    <row r="176" spans="1:8" x14ac:dyDescent="0.2">
      <c r="A176" s="24" t="s">
        <v>401</v>
      </c>
      <c r="B176" s="24" t="s">
        <v>402</v>
      </c>
      <c r="C176" s="21">
        <v>10000</v>
      </c>
      <c r="D176" s="21">
        <v>0</v>
      </c>
      <c r="E176" s="26" t="s">
        <v>175</v>
      </c>
      <c r="F176" s="27" t="s">
        <v>63</v>
      </c>
      <c r="G176" s="100" t="s">
        <v>13</v>
      </c>
      <c r="H176" s="28">
        <v>44287</v>
      </c>
    </row>
    <row r="177" spans="1:8" x14ac:dyDescent="0.2">
      <c r="A177" s="24" t="s">
        <v>408</v>
      </c>
      <c r="B177" s="24" t="s">
        <v>409</v>
      </c>
      <c r="C177" s="21">
        <v>4800</v>
      </c>
      <c r="D177" s="21">
        <v>0</v>
      </c>
      <c r="E177" s="26" t="s">
        <v>47</v>
      </c>
      <c r="F177" s="27" t="s">
        <v>179</v>
      </c>
      <c r="G177" s="100" t="s">
        <v>13</v>
      </c>
      <c r="H177" s="28">
        <v>44287</v>
      </c>
    </row>
    <row r="178" spans="1:8" x14ac:dyDescent="0.2">
      <c r="A178" s="24" t="s">
        <v>406</v>
      </c>
      <c r="B178" s="24" t="s">
        <v>407</v>
      </c>
      <c r="C178" s="21">
        <v>15000</v>
      </c>
      <c r="D178" s="21">
        <v>0</v>
      </c>
      <c r="E178" s="26" t="s">
        <v>39</v>
      </c>
      <c r="F178" s="27" t="s">
        <v>179</v>
      </c>
      <c r="G178" s="100" t="s">
        <v>13</v>
      </c>
      <c r="H178" s="28">
        <v>44287</v>
      </c>
    </row>
    <row r="179" spans="1:8" x14ac:dyDescent="0.2">
      <c r="A179" s="42" t="s">
        <v>410</v>
      </c>
      <c r="B179" s="46" t="s">
        <v>411</v>
      </c>
      <c r="C179" s="43">
        <v>1708.17</v>
      </c>
      <c r="D179" s="21">
        <v>0</v>
      </c>
      <c r="E179" s="51" t="s">
        <v>178</v>
      </c>
      <c r="F179" s="10" t="s">
        <v>44</v>
      </c>
      <c r="G179" s="99" t="s">
        <v>13</v>
      </c>
      <c r="H179" s="45">
        <v>44292.522793090298</v>
      </c>
    </row>
    <row r="180" spans="1:8" x14ac:dyDescent="0.2">
      <c r="A180" s="16" t="s">
        <v>412</v>
      </c>
      <c r="B180" s="16" t="s">
        <v>413</v>
      </c>
      <c r="C180" s="17">
        <v>1207.2</v>
      </c>
      <c r="D180" s="18">
        <v>0</v>
      </c>
      <c r="E180" s="19" t="s">
        <v>103</v>
      </c>
      <c r="F180" s="19" t="s">
        <v>44</v>
      </c>
      <c r="G180" s="99" t="s">
        <v>41</v>
      </c>
      <c r="H180" s="20">
        <v>44293.534794328698</v>
      </c>
    </row>
    <row r="181" spans="1:8" x14ac:dyDescent="0.2">
      <c r="A181" s="42" t="s">
        <v>414</v>
      </c>
      <c r="B181" s="46" t="s">
        <v>415</v>
      </c>
      <c r="C181" s="43">
        <v>2542.42</v>
      </c>
      <c r="D181" s="21">
        <v>0</v>
      </c>
      <c r="E181" s="51" t="s">
        <v>178</v>
      </c>
      <c r="F181" s="10" t="s">
        <v>110</v>
      </c>
      <c r="G181" s="99" t="s">
        <v>13</v>
      </c>
      <c r="H181" s="45">
        <v>44294.527800925927</v>
      </c>
    </row>
    <row r="182" spans="1:8" x14ac:dyDescent="0.2">
      <c r="A182" s="42" t="s">
        <v>416</v>
      </c>
      <c r="B182" s="46" t="s">
        <v>417</v>
      </c>
      <c r="C182" s="43">
        <v>2556.34</v>
      </c>
      <c r="D182" s="21">
        <v>0</v>
      </c>
      <c r="E182" s="51" t="s">
        <v>178</v>
      </c>
      <c r="F182" s="10" t="s">
        <v>356</v>
      </c>
      <c r="G182" s="99" t="s">
        <v>13</v>
      </c>
      <c r="H182" s="45">
        <v>44294.527803703699</v>
      </c>
    </row>
    <row r="183" spans="1:8" x14ac:dyDescent="0.2">
      <c r="A183" s="42" t="s">
        <v>418</v>
      </c>
      <c r="B183" s="46" t="s">
        <v>419</v>
      </c>
      <c r="C183" s="43">
        <v>910.46</v>
      </c>
      <c r="D183" s="21">
        <v>0</v>
      </c>
      <c r="E183" s="51" t="s">
        <v>178</v>
      </c>
      <c r="F183" s="10" t="s">
        <v>12</v>
      </c>
      <c r="G183" s="99" t="s">
        <v>13</v>
      </c>
      <c r="H183" s="45">
        <v>44294.527803703699</v>
      </c>
    </row>
    <row r="184" spans="1:8" x14ac:dyDescent="0.2">
      <c r="A184" s="16" t="s">
        <v>410</v>
      </c>
      <c r="B184" s="46" t="s">
        <v>411</v>
      </c>
      <c r="C184" s="17">
        <v>72</v>
      </c>
      <c r="D184" s="21">
        <v>0</v>
      </c>
      <c r="E184" s="48" t="s">
        <v>178</v>
      </c>
      <c r="F184" s="48" t="s">
        <v>44</v>
      </c>
      <c r="G184" s="79" t="s">
        <v>13</v>
      </c>
      <c r="H184" s="20">
        <v>44294.527803703699</v>
      </c>
    </row>
    <row r="185" spans="1:8" x14ac:dyDescent="0.2">
      <c r="A185" s="16" t="s">
        <v>420</v>
      </c>
      <c r="B185" s="16" t="s">
        <v>421</v>
      </c>
      <c r="C185" s="17">
        <v>667.5</v>
      </c>
      <c r="D185" s="21">
        <v>0</v>
      </c>
      <c r="E185" s="51" t="s">
        <v>135</v>
      </c>
      <c r="F185" s="10" t="s">
        <v>44</v>
      </c>
      <c r="G185" s="99" t="s">
        <v>13</v>
      </c>
      <c r="H185" s="20">
        <v>44294.527803703699</v>
      </c>
    </row>
    <row r="186" spans="1:8" x14ac:dyDescent="0.2">
      <c r="A186" s="42" t="s">
        <v>422</v>
      </c>
      <c r="B186" s="46" t="s">
        <v>423</v>
      </c>
      <c r="C186" s="43">
        <v>950.85</v>
      </c>
      <c r="D186" s="21">
        <v>0</v>
      </c>
      <c r="E186" s="51" t="s">
        <v>400</v>
      </c>
      <c r="F186" s="10" t="s">
        <v>44</v>
      </c>
      <c r="G186" s="99" t="s">
        <v>13</v>
      </c>
      <c r="H186" s="45">
        <v>44294.527803703699</v>
      </c>
    </row>
    <row r="187" spans="1:8" x14ac:dyDescent="0.2">
      <c r="A187" s="42" t="s">
        <v>424</v>
      </c>
      <c r="B187" s="46" t="s">
        <v>425</v>
      </c>
      <c r="C187" s="43">
        <v>1929.7</v>
      </c>
      <c r="D187" s="21">
        <v>0</v>
      </c>
      <c r="E187" s="51" t="s">
        <v>135</v>
      </c>
      <c r="F187" s="10" t="s">
        <v>12</v>
      </c>
      <c r="G187" s="99" t="s">
        <v>13</v>
      </c>
      <c r="H187" s="45">
        <v>44298.521832256898</v>
      </c>
    </row>
    <row r="188" spans="1:8" x14ac:dyDescent="0.2">
      <c r="A188" s="42" t="s">
        <v>426</v>
      </c>
      <c r="B188" s="42" t="s">
        <v>427</v>
      </c>
      <c r="C188" s="43">
        <v>897.98</v>
      </c>
      <c r="D188" s="18">
        <v>0</v>
      </c>
      <c r="E188" s="19" t="s">
        <v>103</v>
      </c>
      <c r="F188" s="19" t="s">
        <v>44</v>
      </c>
      <c r="G188" s="99" t="s">
        <v>41</v>
      </c>
      <c r="H188" s="45">
        <v>44299.537788923597</v>
      </c>
    </row>
    <row r="189" spans="1:8" x14ac:dyDescent="0.2">
      <c r="A189" s="16" t="s">
        <v>426</v>
      </c>
      <c r="B189" s="16" t="s">
        <v>427</v>
      </c>
      <c r="C189" s="17">
        <v>7876.15</v>
      </c>
      <c r="D189" s="21">
        <v>0</v>
      </c>
      <c r="E189" s="51" t="s">
        <v>178</v>
      </c>
      <c r="F189" s="10" t="s">
        <v>44</v>
      </c>
      <c r="G189" s="80" t="s">
        <v>13</v>
      </c>
      <c r="H189" s="20">
        <v>44299.537788923597</v>
      </c>
    </row>
    <row r="190" spans="1:8" x14ac:dyDescent="0.2">
      <c r="A190" s="42" t="s">
        <v>428</v>
      </c>
      <c r="B190" s="42" t="s">
        <v>429</v>
      </c>
      <c r="C190" s="43">
        <v>206.8</v>
      </c>
      <c r="D190" s="18">
        <v>0</v>
      </c>
      <c r="E190" s="19" t="s">
        <v>103</v>
      </c>
      <c r="F190" s="19" t="s">
        <v>12</v>
      </c>
      <c r="G190" s="99" t="s">
        <v>41</v>
      </c>
      <c r="H190" s="20">
        <v>44300</v>
      </c>
    </row>
    <row r="191" spans="1:8" x14ac:dyDescent="0.2">
      <c r="A191" s="16" t="s">
        <v>426</v>
      </c>
      <c r="B191" s="16" t="s">
        <v>427</v>
      </c>
      <c r="C191" s="17">
        <v>897.98</v>
      </c>
      <c r="D191" s="18">
        <v>0</v>
      </c>
      <c r="E191" s="19" t="s">
        <v>103</v>
      </c>
      <c r="F191" s="19" t="s">
        <v>44</v>
      </c>
      <c r="G191" s="99" t="s">
        <v>41</v>
      </c>
      <c r="H191" s="20">
        <v>44301.538453437497</v>
      </c>
    </row>
    <row r="192" spans="1:8" x14ac:dyDescent="0.2">
      <c r="A192" s="16" t="s">
        <v>438</v>
      </c>
      <c r="B192" s="16" t="s">
        <v>413</v>
      </c>
      <c r="C192" s="17">
        <v>241</v>
      </c>
      <c r="D192" s="18">
        <v>0</v>
      </c>
      <c r="E192" s="19" t="s">
        <v>103</v>
      </c>
      <c r="F192" s="19" t="s">
        <v>12</v>
      </c>
      <c r="G192" s="99" t="s">
        <v>41</v>
      </c>
      <c r="H192" s="20">
        <v>44302</v>
      </c>
    </row>
    <row r="193" spans="1:8" x14ac:dyDescent="0.2">
      <c r="A193" s="24" t="s">
        <v>434</v>
      </c>
      <c r="B193" s="24" t="s">
        <v>435</v>
      </c>
      <c r="C193" s="21">
        <v>75000</v>
      </c>
      <c r="D193" s="21">
        <v>0</v>
      </c>
      <c r="E193" s="26" t="s">
        <v>279</v>
      </c>
      <c r="F193" s="27" t="s">
        <v>12</v>
      </c>
      <c r="G193" s="100" t="s">
        <v>13</v>
      </c>
      <c r="H193" s="28">
        <v>44302</v>
      </c>
    </row>
    <row r="194" spans="1:8" x14ac:dyDescent="0.2">
      <c r="A194" s="24" t="s">
        <v>436</v>
      </c>
      <c r="B194" s="24" t="s">
        <v>437</v>
      </c>
      <c r="C194" s="21">
        <v>100000</v>
      </c>
      <c r="D194" s="21">
        <v>0</v>
      </c>
      <c r="E194" s="26" t="s">
        <v>30</v>
      </c>
      <c r="F194" s="27" t="s">
        <v>12</v>
      </c>
      <c r="G194" s="100" t="s">
        <v>13</v>
      </c>
      <c r="H194" s="28">
        <v>44302</v>
      </c>
    </row>
    <row r="195" spans="1:8" x14ac:dyDescent="0.2">
      <c r="A195" s="24" t="s">
        <v>432</v>
      </c>
      <c r="B195" s="24" t="s">
        <v>433</v>
      </c>
      <c r="C195" s="21">
        <v>0</v>
      </c>
      <c r="D195" s="21">
        <v>1704.45</v>
      </c>
      <c r="E195" s="26" t="s">
        <v>279</v>
      </c>
      <c r="F195" s="27" t="s">
        <v>12</v>
      </c>
      <c r="G195" s="100" t="s">
        <v>35</v>
      </c>
      <c r="H195" s="28">
        <v>44302</v>
      </c>
    </row>
    <row r="196" spans="1:8" x14ac:dyDescent="0.2">
      <c r="A196" s="24" t="s">
        <v>430</v>
      </c>
      <c r="B196" s="24" t="s">
        <v>431</v>
      </c>
      <c r="C196" s="21">
        <v>4000000</v>
      </c>
      <c r="D196" s="21">
        <v>0</v>
      </c>
      <c r="E196" s="26" t="s">
        <v>30</v>
      </c>
      <c r="F196" s="27" t="s">
        <v>12</v>
      </c>
      <c r="G196" s="100" t="s">
        <v>35</v>
      </c>
      <c r="H196" s="28">
        <v>44302</v>
      </c>
    </row>
    <row r="197" spans="1:8" x14ac:dyDescent="0.2">
      <c r="A197" s="42" t="s">
        <v>440</v>
      </c>
      <c r="B197" s="46" t="s">
        <v>228</v>
      </c>
      <c r="C197" s="43">
        <v>687.96</v>
      </c>
      <c r="D197" s="21">
        <v>0</v>
      </c>
      <c r="E197" s="51" t="s">
        <v>135</v>
      </c>
      <c r="F197" s="10" t="s">
        <v>356</v>
      </c>
      <c r="G197" s="99" t="s">
        <v>13</v>
      </c>
      <c r="H197" s="45">
        <v>44302.519290196797</v>
      </c>
    </row>
    <row r="198" spans="1:8" x14ac:dyDescent="0.2">
      <c r="A198" s="16" t="s">
        <v>439</v>
      </c>
      <c r="B198" s="16" t="s">
        <v>228</v>
      </c>
      <c r="C198" s="17">
        <v>1110.97</v>
      </c>
      <c r="D198" s="21">
        <v>0</v>
      </c>
      <c r="E198" s="51" t="s">
        <v>135</v>
      </c>
      <c r="F198" s="10" t="s">
        <v>356</v>
      </c>
      <c r="G198" s="99" t="s">
        <v>13</v>
      </c>
      <c r="H198" s="20">
        <v>44302.519290196797</v>
      </c>
    </row>
    <row r="199" spans="1:8" x14ac:dyDescent="0.2">
      <c r="A199" s="16" t="s">
        <v>441</v>
      </c>
      <c r="B199" s="16" t="s">
        <v>442</v>
      </c>
      <c r="C199" s="17">
        <v>1118.31</v>
      </c>
      <c r="D199" s="21">
        <v>0</v>
      </c>
      <c r="E199" s="44" t="s">
        <v>178</v>
      </c>
      <c r="F199" s="10" t="s">
        <v>12</v>
      </c>
      <c r="G199" s="99" t="s">
        <v>13</v>
      </c>
      <c r="H199" s="20">
        <v>44302.519290196797</v>
      </c>
    </row>
    <row r="200" spans="1:8" x14ac:dyDescent="0.2">
      <c r="A200" s="42" t="s">
        <v>426</v>
      </c>
      <c r="B200" s="42" t="s">
        <v>413</v>
      </c>
      <c r="C200" s="43">
        <v>897.98</v>
      </c>
      <c r="D200" s="18">
        <v>0</v>
      </c>
      <c r="E200" s="19" t="s">
        <v>103</v>
      </c>
      <c r="F200" s="19" t="s">
        <v>44</v>
      </c>
      <c r="G200" s="99" t="s">
        <v>41</v>
      </c>
      <c r="H200" s="45">
        <v>44302.519290196797</v>
      </c>
    </row>
    <row r="201" spans="1:8" x14ac:dyDescent="0.2">
      <c r="A201" s="42" t="s">
        <v>443</v>
      </c>
      <c r="B201" s="46" t="s">
        <v>444</v>
      </c>
      <c r="C201" s="43">
        <v>5338.76</v>
      </c>
      <c r="D201" s="21">
        <v>0</v>
      </c>
      <c r="E201" s="51" t="s">
        <v>178</v>
      </c>
      <c r="F201" s="10" t="s">
        <v>44</v>
      </c>
      <c r="G201" s="80" t="s">
        <v>13</v>
      </c>
      <c r="H201" s="45">
        <v>44302.519290196797</v>
      </c>
    </row>
    <row r="202" spans="1:8" x14ac:dyDescent="0.2">
      <c r="A202" s="24" t="s">
        <v>445</v>
      </c>
      <c r="B202" s="24" t="s">
        <v>446</v>
      </c>
      <c r="C202" s="21">
        <v>11000</v>
      </c>
      <c r="D202" s="21">
        <v>0</v>
      </c>
      <c r="E202" s="26" t="s">
        <v>178</v>
      </c>
      <c r="F202" s="27" t="s">
        <v>12</v>
      </c>
      <c r="G202" s="100" t="s">
        <v>13</v>
      </c>
      <c r="H202" s="28">
        <v>44306</v>
      </c>
    </row>
    <row r="203" spans="1:8" x14ac:dyDescent="0.2">
      <c r="A203" s="24" t="s">
        <v>447</v>
      </c>
      <c r="B203" s="24" t="s">
        <v>448</v>
      </c>
      <c r="C203" s="21">
        <v>27500</v>
      </c>
      <c r="D203" s="21">
        <v>0</v>
      </c>
      <c r="E203" s="26" t="s">
        <v>178</v>
      </c>
      <c r="F203" s="27" t="s">
        <v>12</v>
      </c>
      <c r="G203" s="100" t="s">
        <v>13</v>
      </c>
      <c r="H203" s="28">
        <v>44306</v>
      </c>
    </row>
    <row r="204" spans="1:8" ht="13.5" customHeight="1" x14ac:dyDescent="0.2">
      <c r="A204" s="16" t="s">
        <v>449</v>
      </c>
      <c r="B204" s="16" t="s">
        <v>228</v>
      </c>
      <c r="C204" s="17">
        <v>1103.01</v>
      </c>
      <c r="D204" s="21">
        <v>0</v>
      </c>
      <c r="E204" s="51" t="s">
        <v>135</v>
      </c>
      <c r="F204" s="10" t="s">
        <v>356</v>
      </c>
      <c r="G204" s="99" t="s">
        <v>13</v>
      </c>
      <c r="H204" s="20">
        <v>44308.527280636597</v>
      </c>
    </row>
    <row r="205" spans="1:8" x14ac:dyDescent="0.2">
      <c r="A205" s="16" t="s">
        <v>450</v>
      </c>
      <c r="B205" s="16" t="s">
        <v>451</v>
      </c>
      <c r="C205" s="17">
        <v>2818.49</v>
      </c>
      <c r="D205" s="21">
        <v>0</v>
      </c>
      <c r="E205" s="51" t="s">
        <v>178</v>
      </c>
      <c r="F205" s="10" t="s">
        <v>44</v>
      </c>
      <c r="G205" s="99" t="s">
        <v>13</v>
      </c>
      <c r="H205" s="20">
        <v>44308.527280636597</v>
      </c>
    </row>
    <row r="206" spans="1:8" x14ac:dyDescent="0.2">
      <c r="A206" s="24" t="s">
        <v>452</v>
      </c>
      <c r="B206" s="24" t="s">
        <v>453</v>
      </c>
      <c r="C206" s="21">
        <v>3000</v>
      </c>
      <c r="D206" s="21">
        <v>0</v>
      </c>
      <c r="E206" s="26" t="s">
        <v>22</v>
      </c>
      <c r="F206" s="27" t="s">
        <v>12</v>
      </c>
      <c r="G206" s="100" t="s">
        <v>13</v>
      </c>
      <c r="H206" s="28">
        <v>44309</v>
      </c>
    </row>
    <row r="207" spans="1:8" x14ac:dyDescent="0.2">
      <c r="A207" s="16" t="s">
        <v>371</v>
      </c>
      <c r="B207" s="16" t="s">
        <v>372</v>
      </c>
      <c r="C207" s="17">
        <v>854.05</v>
      </c>
      <c r="D207" s="21">
        <v>0</v>
      </c>
      <c r="E207" s="51" t="s">
        <v>178</v>
      </c>
      <c r="F207" s="10" t="s">
        <v>12</v>
      </c>
      <c r="G207" s="80" t="s">
        <v>13</v>
      </c>
      <c r="H207" s="20">
        <v>44309.416126817101</v>
      </c>
    </row>
    <row r="208" spans="1:8" x14ac:dyDescent="0.2">
      <c r="A208" s="24" t="s">
        <v>454</v>
      </c>
      <c r="B208" s="24" t="s">
        <v>455</v>
      </c>
      <c r="C208" s="21">
        <v>12000</v>
      </c>
      <c r="D208" s="21">
        <v>0</v>
      </c>
      <c r="E208" s="26" t="s">
        <v>175</v>
      </c>
      <c r="F208" s="27" t="s">
        <v>63</v>
      </c>
      <c r="G208" s="100" t="s">
        <v>13</v>
      </c>
      <c r="H208" s="28">
        <v>44313</v>
      </c>
    </row>
    <row r="209" spans="1:8" x14ac:dyDescent="0.2">
      <c r="A209" s="16" t="s">
        <v>456</v>
      </c>
      <c r="B209" s="16" t="s">
        <v>457</v>
      </c>
      <c r="C209" s="17">
        <v>2563.8000000000002</v>
      </c>
      <c r="D209" s="21">
        <v>0</v>
      </c>
      <c r="E209" s="51" t="s">
        <v>135</v>
      </c>
      <c r="F209" s="10" t="s">
        <v>356</v>
      </c>
      <c r="G209" s="99" t="s">
        <v>13</v>
      </c>
      <c r="H209" s="20">
        <v>44314.519351932897</v>
      </c>
    </row>
    <row r="210" spans="1:8" x14ac:dyDescent="0.2">
      <c r="A210" s="24" t="s">
        <v>517</v>
      </c>
      <c r="B210" s="24" t="s">
        <v>518</v>
      </c>
      <c r="C210" s="25">
        <v>75000</v>
      </c>
      <c r="D210" s="25">
        <v>0</v>
      </c>
      <c r="E210" s="26" t="s">
        <v>279</v>
      </c>
      <c r="F210" s="27" t="s">
        <v>12</v>
      </c>
      <c r="G210" s="100" t="s">
        <v>13</v>
      </c>
      <c r="H210" s="28">
        <v>44319</v>
      </c>
    </row>
    <row r="211" spans="1:8" x14ac:dyDescent="0.2">
      <c r="A211" s="16" t="s">
        <v>504</v>
      </c>
      <c r="B211" s="14" t="s">
        <v>505</v>
      </c>
      <c r="C211" s="4">
        <v>1028.95</v>
      </c>
      <c r="D211" s="18">
        <v>0</v>
      </c>
      <c r="E211" s="10" t="s">
        <v>506</v>
      </c>
      <c r="F211" s="10" t="s">
        <v>507</v>
      </c>
      <c r="G211" s="99" t="s">
        <v>13</v>
      </c>
      <c r="H211" s="20">
        <v>44323</v>
      </c>
    </row>
    <row r="212" spans="1:8" x14ac:dyDescent="0.2">
      <c r="A212" s="24" t="s">
        <v>519</v>
      </c>
      <c r="B212" s="24" t="s">
        <v>520</v>
      </c>
      <c r="C212" s="25">
        <v>3000</v>
      </c>
      <c r="D212" s="25">
        <v>0</v>
      </c>
      <c r="E212" s="26" t="s">
        <v>178</v>
      </c>
      <c r="F212" s="27" t="s">
        <v>12</v>
      </c>
      <c r="G212" s="100" t="s">
        <v>13</v>
      </c>
      <c r="H212" s="28">
        <v>44326</v>
      </c>
    </row>
    <row r="213" spans="1:8" x14ac:dyDescent="0.2">
      <c r="A213" s="24" t="s">
        <v>521</v>
      </c>
      <c r="B213" s="24" t="s">
        <v>522</v>
      </c>
      <c r="C213" s="25">
        <v>6977.61</v>
      </c>
      <c r="D213" s="25">
        <v>0</v>
      </c>
      <c r="E213" s="26" t="s">
        <v>47</v>
      </c>
      <c r="F213" s="27" t="s">
        <v>12</v>
      </c>
      <c r="G213" s="100" t="s">
        <v>13</v>
      </c>
      <c r="H213" s="28">
        <v>44326</v>
      </c>
    </row>
    <row r="214" spans="1:8" x14ac:dyDescent="0.2">
      <c r="A214" s="16" t="s">
        <v>556</v>
      </c>
      <c r="B214" s="16" t="s">
        <v>557</v>
      </c>
      <c r="C214" s="17">
        <v>626.47</v>
      </c>
      <c r="D214" s="25">
        <v>0</v>
      </c>
      <c r="E214" s="51" t="s">
        <v>513</v>
      </c>
      <c r="F214" s="10" t="s">
        <v>44</v>
      </c>
      <c r="G214" s="100" t="s">
        <v>13</v>
      </c>
      <c r="H214" s="20">
        <v>44326</v>
      </c>
    </row>
    <row r="215" spans="1:8" x14ac:dyDescent="0.2">
      <c r="A215" s="24" t="s">
        <v>454</v>
      </c>
      <c r="B215" s="24" t="s">
        <v>455</v>
      </c>
      <c r="C215" s="25">
        <v>12000</v>
      </c>
      <c r="D215" s="25">
        <v>0</v>
      </c>
      <c r="E215" s="26" t="s">
        <v>175</v>
      </c>
      <c r="F215" s="27" t="s">
        <v>63</v>
      </c>
      <c r="G215" s="100" t="s">
        <v>13</v>
      </c>
      <c r="H215" s="28">
        <v>44326</v>
      </c>
    </row>
    <row r="216" spans="1:8" x14ac:dyDescent="0.2">
      <c r="A216" s="24" t="s">
        <v>575</v>
      </c>
      <c r="B216" s="24" t="s">
        <v>576</v>
      </c>
      <c r="C216" s="25">
        <v>13500</v>
      </c>
      <c r="D216" s="25">
        <v>0</v>
      </c>
      <c r="E216" s="26" t="s">
        <v>175</v>
      </c>
      <c r="F216" s="27" t="s">
        <v>63</v>
      </c>
      <c r="G216" s="100" t="s">
        <v>13</v>
      </c>
      <c r="H216" s="28">
        <v>44326</v>
      </c>
    </row>
    <row r="217" spans="1:8" x14ac:dyDescent="0.2">
      <c r="A217" s="24" t="s">
        <v>497</v>
      </c>
      <c r="B217" s="24" t="s">
        <v>498</v>
      </c>
      <c r="C217" s="25">
        <v>0</v>
      </c>
      <c r="D217" s="25">
        <v>14900</v>
      </c>
      <c r="E217" s="26" t="s">
        <v>211</v>
      </c>
      <c r="F217" s="27" t="s">
        <v>499</v>
      </c>
      <c r="G217" s="100" t="s">
        <v>13</v>
      </c>
      <c r="H217" s="28">
        <v>44327</v>
      </c>
    </row>
    <row r="218" spans="1:8" x14ac:dyDescent="0.2">
      <c r="A218" s="24" t="s">
        <v>527</v>
      </c>
      <c r="B218" s="24" t="s">
        <v>528</v>
      </c>
      <c r="C218" s="25">
        <v>0</v>
      </c>
      <c r="D218" s="25">
        <v>500</v>
      </c>
      <c r="E218" s="26" t="s">
        <v>211</v>
      </c>
      <c r="F218" s="27" t="s">
        <v>12</v>
      </c>
      <c r="G218" s="100" t="s">
        <v>13</v>
      </c>
      <c r="H218" s="28">
        <v>44327</v>
      </c>
    </row>
    <row r="219" spans="1:8" x14ac:dyDescent="0.2">
      <c r="A219" s="24" t="s">
        <v>523</v>
      </c>
      <c r="B219" s="24" t="s">
        <v>524</v>
      </c>
      <c r="C219" s="25">
        <v>0</v>
      </c>
      <c r="D219" s="25">
        <v>5000</v>
      </c>
      <c r="E219" s="26" t="s">
        <v>211</v>
      </c>
      <c r="F219" s="27" t="s">
        <v>12</v>
      </c>
      <c r="G219" s="100" t="s">
        <v>13</v>
      </c>
      <c r="H219" s="28">
        <v>44327</v>
      </c>
    </row>
    <row r="220" spans="1:8" x14ac:dyDescent="0.2">
      <c r="A220" s="24" t="s">
        <v>531</v>
      </c>
      <c r="B220" s="24" t="s">
        <v>532</v>
      </c>
      <c r="C220" s="25">
        <v>0</v>
      </c>
      <c r="D220" s="25">
        <v>5000</v>
      </c>
      <c r="E220" s="26" t="s">
        <v>211</v>
      </c>
      <c r="F220" s="27" t="s">
        <v>12</v>
      </c>
      <c r="G220" s="100" t="s">
        <v>13</v>
      </c>
      <c r="H220" s="28">
        <v>44327</v>
      </c>
    </row>
    <row r="221" spans="1:8" x14ac:dyDescent="0.2">
      <c r="A221" s="24" t="s">
        <v>533</v>
      </c>
      <c r="B221" s="24" t="s">
        <v>534</v>
      </c>
      <c r="C221" s="25">
        <v>0</v>
      </c>
      <c r="D221" s="25">
        <v>5000</v>
      </c>
      <c r="E221" s="26" t="s">
        <v>211</v>
      </c>
      <c r="F221" s="27" t="s">
        <v>12</v>
      </c>
      <c r="G221" s="100" t="s">
        <v>13</v>
      </c>
      <c r="H221" s="28">
        <v>44327</v>
      </c>
    </row>
    <row r="222" spans="1:8" x14ac:dyDescent="0.2">
      <c r="A222" s="24" t="s">
        <v>529</v>
      </c>
      <c r="B222" s="24" t="s">
        <v>530</v>
      </c>
      <c r="C222" s="25">
        <v>5000</v>
      </c>
      <c r="D222" s="25">
        <v>0</v>
      </c>
      <c r="E222" s="26" t="s">
        <v>22</v>
      </c>
      <c r="F222" s="27" t="s">
        <v>12</v>
      </c>
      <c r="G222" s="100" t="s">
        <v>13</v>
      </c>
      <c r="H222" s="28">
        <v>44327</v>
      </c>
    </row>
    <row r="223" spans="1:8" x14ac:dyDescent="0.2">
      <c r="A223" s="24" t="s">
        <v>525</v>
      </c>
      <c r="B223" s="24" t="s">
        <v>526</v>
      </c>
      <c r="C223" s="25">
        <v>100000</v>
      </c>
      <c r="D223" s="25">
        <v>0</v>
      </c>
      <c r="E223" s="26" t="s">
        <v>315</v>
      </c>
      <c r="F223" s="27" t="s">
        <v>12</v>
      </c>
      <c r="G223" s="100" t="s">
        <v>13</v>
      </c>
      <c r="H223" s="28">
        <v>44327</v>
      </c>
    </row>
    <row r="224" spans="1:8" x14ac:dyDescent="0.2">
      <c r="A224" s="42" t="s">
        <v>585</v>
      </c>
      <c r="B224" s="46" t="s">
        <v>228</v>
      </c>
      <c r="C224" s="43">
        <v>1205.8599999999999</v>
      </c>
      <c r="D224" s="25">
        <v>0</v>
      </c>
      <c r="E224" s="51" t="s">
        <v>513</v>
      </c>
      <c r="F224" s="10" t="s">
        <v>179</v>
      </c>
      <c r="G224" s="100" t="s">
        <v>13</v>
      </c>
      <c r="H224" s="45">
        <v>44327</v>
      </c>
    </row>
    <row r="225" spans="1:8" x14ac:dyDescent="0.2">
      <c r="A225" s="42" t="s">
        <v>508</v>
      </c>
      <c r="B225" s="46" t="s">
        <v>509</v>
      </c>
      <c r="C225" s="43">
        <v>3638</v>
      </c>
      <c r="D225" s="18">
        <v>0</v>
      </c>
      <c r="E225" s="51" t="s">
        <v>510</v>
      </c>
      <c r="F225" s="10" t="s">
        <v>51</v>
      </c>
      <c r="G225" s="100" t="s">
        <v>13</v>
      </c>
      <c r="H225" s="45">
        <v>44329</v>
      </c>
    </row>
    <row r="226" spans="1:8" x14ac:dyDescent="0.2">
      <c r="A226" s="24" t="s">
        <v>535</v>
      </c>
      <c r="B226" s="24" t="s">
        <v>536</v>
      </c>
      <c r="C226" s="25">
        <v>1405.64</v>
      </c>
      <c r="D226" s="25">
        <v>0</v>
      </c>
      <c r="E226" s="26" t="s">
        <v>47</v>
      </c>
      <c r="F226" s="27" t="s">
        <v>12</v>
      </c>
      <c r="G226" s="100" t="s">
        <v>13</v>
      </c>
      <c r="H226" s="28">
        <v>44333</v>
      </c>
    </row>
    <row r="227" spans="1:8" x14ac:dyDescent="0.2">
      <c r="A227" s="24" t="s">
        <v>560</v>
      </c>
      <c r="B227" s="24" t="s">
        <v>561</v>
      </c>
      <c r="C227" s="25">
        <v>756.35</v>
      </c>
      <c r="D227" s="25">
        <v>0</v>
      </c>
      <c r="E227" s="26" t="s">
        <v>186</v>
      </c>
      <c r="F227" s="27" t="s">
        <v>44</v>
      </c>
      <c r="G227" s="100" t="s">
        <v>13</v>
      </c>
      <c r="H227" s="28">
        <v>44333</v>
      </c>
    </row>
    <row r="228" spans="1:8" x14ac:dyDescent="0.2">
      <c r="A228" s="24" t="s">
        <v>564</v>
      </c>
      <c r="B228" s="24" t="s">
        <v>565</v>
      </c>
      <c r="C228" s="25">
        <v>2685.33</v>
      </c>
      <c r="D228" s="25">
        <v>0</v>
      </c>
      <c r="E228" s="26" t="s">
        <v>47</v>
      </c>
      <c r="F228" s="27" t="s">
        <v>44</v>
      </c>
      <c r="G228" s="100" t="s">
        <v>13</v>
      </c>
      <c r="H228" s="28">
        <v>44333</v>
      </c>
    </row>
    <row r="229" spans="1:8" x14ac:dyDescent="0.2">
      <c r="A229" s="24" t="s">
        <v>562</v>
      </c>
      <c r="B229" s="24" t="s">
        <v>563</v>
      </c>
      <c r="C229" s="25">
        <v>3500</v>
      </c>
      <c r="D229" s="25">
        <v>0</v>
      </c>
      <c r="E229" s="26" t="s">
        <v>47</v>
      </c>
      <c r="F229" s="27" t="s">
        <v>44</v>
      </c>
      <c r="G229" s="100" t="s">
        <v>13</v>
      </c>
      <c r="H229" s="28">
        <v>44333</v>
      </c>
    </row>
    <row r="230" spans="1:8" x14ac:dyDescent="0.2">
      <c r="A230" s="24" t="s">
        <v>558</v>
      </c>
      <c r="B230" s="24" t="s">
        <v>559</v>
      </c>
      <c r="C230" s="25">
        <v>13000</v>
      </c>
      <c r="D230" s="25">
        <v>519.21</v>
      </c>
      <c r="E230" s="26" t="s">
        <v>178</v>
      </c>
      <c r="F230" s="27" t="s">
        <v>44</v>
      </c>
      <c r="G230" s="100" t="s">
        <v>35</v>
      </c>
      <c r="H230" s="28">
        <v>44333</v>
      </c>
    </row>
    <row r="231" spans="1:8" x14ac:dyDescent="0.2">
      <c r="A231" s="24" t="s">
        <v>577</v>
      </c>
      <c r="B231" s="24" t="s">
        <v>578</v>
      </c>
      <c r="C231" s="25">
        <v>2000</v>
      </c>
      <c r="D231" s="25">
        <v>0</v>
      </c>
      <c r="E231" s="26" t="s">
        <v>175</v>
      </c>
      <c r="F231" s="27" t="s">
        <v>63</v>
      </c>
      <c r="G231" s="100" t="s">
        <v>13</v>
      </c>
      <c r="H231" s="28">
        <v>44333</v>
      </c>
    </row>
    <row r="232" spans="1:8" x14ac:dyDescent="0.2">
      <c r="A232" s="42" t="s">
        <v>537</v>
      </c>
      <c r="B232" s="46" t="s">
        <v>145</v>
      </c>
      <c r="C232" s="43">
        <v>1346.38</v>
      </c>
      <c r="D232" s="25">
        <v>0</v>
      </c>
      <c r="E232" s="51" t="s">
        <v>506</v>
      </c>
      <c r="F232" s="10" t="s">
        <v>12</v>
      </c>
      <c r="G232" s="100" t="s">
        <v>13</v>
      </c>
      <c r="H232" s="45">
        <v>44335</v>
      </c>
    </row>
    <row r="233" spans="1:8" x14ac:dyDescent="0.2">
      <c r="A233" s="46" t="s">
        <v>428</v>
      </c>
      <c r="B233" s="63" t="s">
        <v>538</v>
      </c>
      <c r="C233" s="43">
        <v>4275.07</v>
      </c>
      <c r="D233" s="25">
        <v>0</v>
      </c>
      <c r="E233" s="51" t="s">
        <v>506</v>
      </c>
      <c r="F233" s="10" t="s">
        <v>12</v>
      </c>
      <c r="G233" s="100" t="s">
        <v>13</v>
      </c>
      <c r="H233" s="20">
        <v>44335</v>
      </c>
    </row>
    <row r="234" spans="1:8" x14ac:dyDescent="0.2">
      <c r="A234" s="16" t="s">
        <v>566</v>
      </c>
      <c r="B234" s="16" t="s">
        <v>567</v>
      </c>
      <c r="C234" s="17">
        <v>2325.65</v>
      </c>
      <c r="D234" s="25">
        <v>0</v>
      </c>
      <c r="E234" s="44" t="s">
        <v>506</v>
      </c>
      <c r="F234" s="10" t="s">
        <v>44</v>
      </c>
      <c r="G234" s="100" t="s">
        <v>13</v>
      </c>
      <c r="H234" s="20">
        <v>44335</v>
      </c>
    </row>
    <row r="235" spans="1:8" x14ac:dyDescent="0.2">
      <c r="A235" s="42" t="s">
        <v>553</v>
      </c>
      <c r="B235" s="46" t="s">
        <v>554</v>
      </c>
      <c r="C235" s="43">
        <v>500</v>
      </c>
      <c r="D235" s="25">
        <v>0</v>
      </c>
      <c r="E235" s="51" t="s">
        <v>513</v>
      </c>
      <c r="F235" s="10" t="s">
        <v>555</v>
      </c>
      <c r="G235" s="100" t="s">
        <v>13</v>
      </c>
      <c r="H235" s="45">
        <v>44336</v>
      </c>
    </row>
    <row r="236" spans="1:8" x14ac:dyDescent="0.2">
      <c r="A236" s="24" t="s">
        <v>581</v>
      </c>
      <c r="B236" s="24" t="s">
        <v>582</v>
      </c>
      <c r="C236" s="25">
        <v>1000</v>
      </c>
      <c r="D236" s="25">
        <v>0</v>
      </c>
      <c r="E236" s="26" t="s">
        <v>175</v>
      </c>
      <c r="F236" s="27" t="s">
        <v>63</v>
      </c>
      <c r="G236" s="100" t="s">
        <v>13</v>
      </c>
      <c r="H236" s="28">
        <v>44336</v>
      </c>
    </row>
    <row r="237" spans="1:8" x14ac:dyDescent="0.2">
      <c r="A237" s="24" t="s">
        <v>579</v>
      </c>
      <c r="B237" s="24" t="s">
        <v>580</v>
      </c>
      <c r="C237" s="25">
        <v>9500</v>
      </c>
      <c r="D237" s="25">
        <v>0</v>
      </c>
      <c r="E237" s="26" t="s">
        <v>178</v>
      </c>
      <c r="F237" s="27" t="s">
        <v>63</v>
      </c>
      <c r="G237" s="100" t="s">
        <v>13</v>
      </c>
      <c r="H237" s="28">
        <v>44336</v>
      </c>
    </row>
    <row r="238" spans="1:8" x14ac:dyDescent="0.2">
      <c r="A238" s="16" t="s">
        <v>572</v>
      </c>
      <c r="B238" s="16" t="s">
        <v>573</v>
      </c>
      <c r="C238" s="17">
        <v>800</v>
      </c>
      <c r="D238" s="25">
        <v>0</v>
      </c>
      <c r="E238" s="51" t="s">
        <v>574</v>
      </c>
      <c r="F238" s="10" t="s">
        <v>44</v>
      </c>
      <c r="G238" s="100" t="s">
        <v>13</v>
      </c>
      <c r="H238" s="20">
        <v>44337</v>
      </c>
    </row>
    <row r="239" spans="1:8" x14ac:dyDescent="0.2">
      <c r="A239" s="16" t="s">
        <v>570</v>
      </c>
      <c r="B239" s="16" t="s">
        <v>571</v>
      </c>
      <c r="C239" s="17">
        <v>2193.12</v>
      </c>
      <c r="D239" s="25">
        <v>0</v>
      </c>
      <c r="E239" s="51" t="s">
        <v>506</v>
      </c>
      <c r="F239" s="10" t="s">
        <v>44</v>
      </c>
      <c r="G239" s="100" t="s">
        <v>13</v>
      </c>
      <c r="H239" s="20">
        <v>44337</v>
      </c>
    </row>
    <row r="240" spans="1:8" x14ac:dyDescent="0.2">
      <c r="A240" s="24" t="s">
        <v>568</v>
      </c>
      <c r="B240" s="24" t="s">
        <v>569</v>
      </c>
      <c r="C240" s="25">
        <v>90000</v>
      </c>
      <c r="D240" s="25">
        <v>0</v>
      </c>
      <c r="E240" s="26" t="s">
        <v>178</v>
      </c>
      <c r="F240" s="27" t="s">
        <v>44</v>
      </c>
      <c r="G240" s="100" t="s">
        <v>13</v>
      </c>
      <c r="H240" s="28">
        <v>44337</v>
      </c>
    </row>
    <row r="241" spans="1:8" x14ac:dyDescent="0.2">
      <c r="A241" s="16" t="s">
        <v>583</v>
      </c>
      <c r="B241" s="54" t="s">
        <v>584</v>
      </c>
      <c r="C241" s="43">
        <v>228.15</v>
      </c>
      <c r="D241" s="25">
        <v>0</v>
      </c>
      <c r="E241" s="27" t="s">
        <v>513</v>
      </c>
      <c r="F241" s="10" t="s">
        <v>63</v>
      </c>
      <c r="G241" s="100" t="s">
        <v>13</v>
      </c>
      <c r="H241" s="45">
        <v>44337</v>
      </c>
    </row>
    <row r="242" spans="1:8" x14ac:dyDescent="0.2">
      <c r="A242" s="16" t="s">
        <v>591</v>
      </c>
      <c r="B242" s="16" t="s">
        <v>228</v>
      </c>
      <c r="C242" s="17">
        <v>974.9</v>
      </c>
      <c r="D242" s="25">
        <v>0</v>
      </c>
      <c r="E242" s="51" t="s">
        <v>513</v>
      </c>
      <c r="F242" s="10" t="s">
        <v>179</v>
      </c>
      <c r="G242" s="100" t="s">
        <v>13</v>
      </c>
      <c r="H242" s="20">
        <v>44337</v>
      </c>
    </row>
    <row r="243" spans="1:8" x14ac:dyDescent="0.2">
      <c r="A243" s="24" t="s">
        <v>589</v>
      </c>
      <c r="B243" s="24" t="s">
        <v>590</v>
      </c>
      <c r="C243" s="25">
        <v>1486.65</v>
      </c>
      <c r="D243" s="25">
        <v>0</v>
      </c>
      <c r="E243" s="26" t="s">
        <v>47</v>
      </c>
      <c r="F243" s="27" t="s">
        <v>179</v>
      </c>
      <c r="G243" s="100" t="s">
        <v>13</v>
      </c>
      <c r="H243" s="28">
        <v>44337</v>
      </c>
    </row>
    <row r="244" spans="1:8" x14ac:dyDescent="0.2">
      <c r="A244" s="24" t="s">
        <v>586</v>
      </c>
      <c r="B244" s="24" t="s">
        <v>587</v>
      </c>
      <c r="C244" s="25">
        <v>11122.13</v>
      </c>
      <c r="D244" s="25">
        <v>0</v>
      </c>
      <c r="E244" s="26" t="s">
        <v>588</v>
      </c>
      <c r="F244" s="27" t="s">
        <v>179</v>
      </c>
      <c r="G244" s="100" t="s">
        <v>13</v>
      </c>
      <c r="H244" s="28">
        <v>44337</v>
      </c>
    </row>
    <row r="245" spans="1:8" x14ac:dyDescent="0.2">
      <c r="A245" s="42" t="s">
        <v>511</v>
      </c>
      <c r="B245" s="46" t="s">
        <v>512</v>
      </c>
      <c r="C245" s="43">
        <v>397.15</v>
      </c>
      <c r="D245" s="25">
        <v>0</v>
      </c>
      <c r="E245" s="51" t="s">
        <v>513</v>
      </c>
      <c r="F245" s="10" t="s">
        <v>51</v>
      </c>
      <c r="G245" s="100" t="s">
        <v>13</v>
      </c>
      <c r="H245" s="45">
        <v>44340</v>
      </c>
    </row>
    <row r="246" spans="1:8" x14ac:dyDescent="0.2">
      <c r="A246" s="24" t="s">
        <v>539</v>
      </c>
      <c r="B246" s="24" t="s">
        <v>540</v>
      </c>
      <c r="C246" s="25">
        <v>40000</v>
      </c>
      <c r="D246" s="25">
        <v>0</v>
      </c>
      <c r="E246" s="26" t="s">
        <v>22</v>
      </c>
      <c r="F246" s="27" t="s">
        <v>12</v>
      </c>
      <c r="G246" s="100" t="s">
        <v>13</v>
      </c>
      <c r="H246" s="28">
        <v>44340</v>
      </c>
    </row>
    <row r="247" spans="1:8" x14ac:dyDescent="0.2">
      <c r="A247" s="24" t="s">
        <v>547</v>
      </c>
      <c r="B247" s="24" t="s">
        <v>548</v>
      </c>
      <c r="C247" s="25">
        <v>40000</v>
      </c>
      <c r="D247" s="25">
        <v>0</v>
      </c>
      <c r="E247" s="26" t="s">
        <v>22</v>
      </c>
      <c r="F247" s="27" t="s">
        <v>12</v>
      </c>
      <c r="G247" s="100" t="s">
        <v>13</v>
      </c>
      <c r="H247" s="28">
        <v>44340</v>
      </c>
    </row>
    <row r="248" spans="1:8" x14ac:dyDescent="0.2">
      <c r="A248" s="24" t="s">
        <v>545</v>
      </c>
      <c r="B248" s="24" t="s">
        <v>546</v>
      </c>
      <c r="C248" s="25">
        <v>45000</v>
      </c>
      <c r="D248" s="25">
        <v>0</v>
      </c>
      <c r="E248" s="26" t="s">
        <v>22</v>
      </c>
      <c r="F248" s="27" t="s">
        <v>12</v>
      </c>
      <c r="G248" s="100" t="s">
        <v>13</v>
      </c>
      <c r="H248" s="28">
        <v>44340</v>
      </c>
    </row>
    <row r="249" spans="1:8" x14ac:dyDescent="0.2">
      <c r="A249" s="24" t="s">
        <v>543</v>
      </c>
      <c r="B249" s="24" t="s">
        <v>544</v>
      </c>
      <c r="C249" s="25">
        <v>99999</v>
      </c>
      <c r="D249" s="25">
        <v>0</v>
      </c>
      <c r="E249" s="26" t="s">
        <v>315</v>
      </c>
      <c r="F249" s="27" t="s">
        <v>12</v>
      </c>
      <c r="G249" s="100" t="s">
        <v>13</v>
      </c>
      <c r="H249" s="28">
        <v>44340</v>
      </c>
    </row>
    <row r="250" spans="1:8" x14ac:dyDescent="0.2">
      <c r="A250" s="24" t="s">
        <v>541</v>
      </c>
      <c r="B250" s="24" t="s">
        <v>542</v>
      </c>
      <c r="C250" s="25">
        <v>100000</v>
      </c>
      <c r="D250" s="25">
        <v>0</v>
      </c>
      <c r="E250" s="26" t="s">
        <v>22</v>
      </c>
      <c r="F250" s="27" t="s">
        <v>12</v>
      </c>
      <c r="G250" s="100" t="s">
        <v>13</v>
      </c>
      <c r="H250" s="28">
        <v>44340</v>
      </c>
    </row>
    <row r="251" spans="1:8" x14ac:dyDescent="0.2">
      <c r="A251" s="46" t="s">
        <v>514</v>
      </c>
      <c r="B251" s="46" t="s">
        <v>413</v>
      </c>
      <c r="C251" s="47">
        <v>210.4</v>
      </c>
      <c r="D251" s="25">
        <v>0</v>
      </c>
      <c r="E251" s="53" t="s">
        <v>510</v>
      </c>
      <c r="F251" s="10" t="s">
        <v>515</v>
      </c>
      <c r="G251" s="80" t="s">
        <v>516</v>
      </c>
      <c r="H251" s="20">
        <v>44342</v>
      </c>
    </row>
    <row r="252" spans="1:8" x14ac:dyDescent="0.2">
      <c r="A252" s="24" t="s">
        <v>549</v>
      </c>
      <c r="B252" s="24" t="s">
        <v>550</v>
      </c>
      <c r="C252" s="25">
        <v>100000</v>
      </c>
      <c r="D252" s="25">
        <v>0</v>
      </c>
      <c r="E252" s="26" t="s">
        <v>19</v>
      </c>
      <c r="F252" s="27" t="s">
        <v>12</v>
      </c>
      <c r="G252" s="100" t="s">
        <v>13</v>
      </c>
      <c r="H252" s="28">
        <v>44343</v>
      </c>
    </row>
    <row r="253" spans="1:8" x14ac:dyDescent="0.2">
      <c r="A253" s="16" t="s">
        <v>551</v>
      </c>
      <c r="B253" s="16" t="s">
        <v>552</v>
      </c>
      <c r="C253" s="17">
        <v>56.21</v>
      </c>
      <c r="D253" s="25">
        <v>0</v>
      </c>
      <c r="E253" s="19" t="s">
        <v>506</v>
      </c>
      <c r="F253" s="19" t="s">
        <v>12</v>
      </c>
      <c r="G253" s="99" t="s">
        <v>516</v>
      </c>
      <c r="H253" s="20">
        <v>44344</v>
      </c>
    </row>
    <row r="254" spans="1:8" x14ac:dyDescent="0.2">
      <c r="A254" s="16" t="s">
        <v>694</v>
      </c>
      <c r="B254" s="16" t="s">
        <v>693</v>
      </c>
      <c r="C254" s="17">
        <v>1205</v>
      </c>
      <c r="D254" s="4">
        <v>0</v>
      </c>
      <c r="E254" s="10" t="s">
        <v>135</v>
      </c>
      <c r="F254" s="10" t="s">
        <v>692</v>
      </c>
      <c r="G254" s="80" t="s">
        <v>13</v>
      </c>
      <c r="H254" s="20">
        <v>44348.519311458302</v>
      </c>
    </row>
    <row r="255" spans="1:8" x14ac:dyDescent="0.2">
      <c r="A255" s="24" t="s">
        <v>682</v>
      </c>
      <c r="B255" s="24" t="s">
        <v>681</v>
      </c>
      <c r="C255" s="25">
        <v>95000</v>
      </c>
      <c r="D255" s="25">
        <v>0</v>
      </c>
      <c r="E255" s="26" t="s">
        <v>19</v>
      </c>
      <c r="F255" s="27" t="s">
        <v>12</v>
      </c>
      <c r="G255" s="100" t="s">
        <v>13</v>
      </c>
      <c r="H255" s="28">
        <v>44355</v>
      </c>
    </row>
    <row r="256" spans="1:8" x14ac:dyDescent="0.2">
      <c r="A256" s="24" t="s">
        <v>674</v>
      </c>
      <c r="B256" s="24" t="s">
        <v>673</v>
      </c>
      <c r="C256" s="25">
        <v>45000</v>
      </c>
      <c r="D256" s="25">
        <v>0</v>
      </c>
      <c r="E256" s="26" t="s">
        <v>22</v>
      </c>
      <c r="F256" s="27" t="s">
        <v>12</v>
      </c>
      <c r="G256" s="100" t="s">
        <v>13</v>
      </c>
      <c r="H256" s="28">
        <v>44356</v>
      </c>
    </row>
    <row r="257" spans="1:8" x14ac:dyDescent="0.2">
      <c r="A257" s="24" t="s">
        <v>676</v>
      </c>
      <c r="B257" s="24" t="s">
        <v>675</v>
      </c>
      <c r="C257" s="25">
        <v>70000</v>
      </c>
      <c r="D257" s="25">
        <v>0</v>
      </c>
      <c r="E257" s="26" t="s">
        <v>279</v>
      </c>
      <c r="F257" s="27" t="s">
        <v>12</v>
      </c>
      <c r="G257" s="100" t="s">
        <v>13</v>
      </c>
      <c r="H257" s="28">
        <v>44356</v>
      </c>
    </row>
    <row r="258" spans="1:8" x14ac:dyDescent="0.2">
      <c r="A258" s="24" t="s">
        <v>678</v>
      </c>
      <c r="B258" s="24" t="s">
        <v>677</v>
      </c>
      <c r="C258" s="25">
        <v>250000</v>
      </c>
      <c r="D258" s="25">
        <v>0</v>
      </c>
      <c r="E258" s="26" t="s">
        <v>279</v>
      </c>
      <c r="F258" s="27" t="s">
        <v>12</v>
      </c>
      <c r="G258" s="100" t="s">
        <v>13</v>
      </c>
      <c r="H258" s="28">
        <v>44356</v>
      </c>
    </row>
    <row r="259" spans="1:8" x14ac:dyDescent="0.2">
      <c r="A259" s="24" t="s">
        <v>680</v>
      </c>
      <c r="B259" s="24" t="s">
        <v>679</v>
      </c>
      <c r="C259" s="25">
        <v>500000</v>
      </c>
      <c r="D259" s="25">
        <v>0</v>
      </c>
      <c r="E259" s="26" t="s">
        <v>279</v>
      </c>
      <c r="F259" s="27" t="s">
        <v>12</v>
      </c>
      <c r="G259" s="100" t="s">
        <v>13</v>
      </c>
      <c r="H259" s="28">
        <v>44356</v>
      </c>
    </row>
    <row r="260" spans="1:8" x14ac:dyDescent="0.2">
      <c r="A260" s="24" t="s">
        <v>627</v>
      </c>
      <c r="B260" s="24" t="s">
        <v>626</v>
      </c>
      <c r="C260" s="25">
        <v>5216.8100000000004</v>
      </c>
      <c r="D260" s="25">
        <v>0</v>
      </c>
      <c r="E260" s="26" t="s">
        <v>47</v>
      </c>
      <c r="F260" s="27" t="s">
        <v>44</v>
      </c>
      <c r="G260" s="100" t="s">
        <v>13</v>
      </c>
      <c r="H260" s="28">
        <v>44356</v>
      </c>
    </row>
    <row r="261" spans="1:8" x14ac:dyDescent="0.2">
      <c r="A261" s="24" t="s">
        <v>618</v>
      </c>
      <c r="B261" s="24" t="s">
        <v>617</v>
      </c>
      <c r="C261" s="25">
        <v>80000</v>
      </c>
      <c r="D261" s="25">
        <v>0</v>
      </c>
      <c r="E261" s="26" t="s">
        <v>405</v>
      </c>
      <c r="F261" s="27" t="s">
        <v>63</v>
      </c>
      <c r="G261" s="100" t="s">
        <v>13</v>
      </c>
      <c r="H261" s="28">
        <v>44356</v>
      </c>
    </row>
    <row r="262" spans="1:8" x14ac:dyDescent="0.2">
      <c r="A262" s="24" t="s">
        <v>597</v>
      </c>
      <c r="B262" s="24" t="s">
        <v>596</v>
      </c>
      <c r="C262" s="25">
        <v>8958.68</v>
      </c>
      <c r="D262" s="25">
        <v>0</v>
      </c>
      <c r="E262" s="26" t="s">
        <v>178</v>
      </c>
      <c r="F262" s="27" t="s">
        <v>179</v>
      </c>
      <c r="G262" s="100" t="s">
        <v>13</v>
      </c>
      <c r="H262" s="28">
        <v>44356</v>
      </c>
    </row>
    <row r="263" spans="1:8" x14ac:dyDescent="0.2">
      <c r="A263" s="24" t="s">
        <v>599</v>
      </c>
      <c r="B263" s="24" t="s">
        <v>598</v>
      </c>
      <c r="C263" s="25">
        <v>13500</v>
      </c>
      <c r="D263" s="25">
        <v>498.64</v>
      </c>
      <c r="E263" s="26" t="s">
        <v>178</v>
      </c>
      <c r="F263" s="27" t="s">
        <v>179</v>
      </c>
      <c r="G263" s="100" t="s">
        <v>13</v>
      </c>
      <c r="H263" s="28">
        <v>44356</v>
      </c>
    </row>
    <row r="264" spans="1:8" x14ac:dyDescent="0.2">
      <c r="A264" s="24" t="s">
        <v>595</v>
      </c>
      <c r="B264" s="24" t="s">
        <v>594</v>
      </c>
      <c r="C264" s="25">
        <v>40000</v>
      </c>
      <c r="D264" s="25">
        <v>0</v>
      </c>
      <c r="E264" s="26" t="s">
        <v>178</v>
      </c>
      <c r="F264" s="27" t="s">
        <v>179</v>
      </c>
      <c r="G264" s="100" t="s">
        <v>13</v>
      </c>
      <c r="H264" s="28">
        <v>44356</v>
      </c>
    </row>
    <row r="265" spans="1:8" x14ac:dyDescent="0.2">
      <c r="A265" s="16" t="s">
        <v>691</v>
      </c>
      <c r="B265" s="16" t="s">
        <v>228</v>
      </c>
      <c r="C265" s="17">
        <v>2112.06</v>
      </c>
      <c r="D265" s="4">
        <v>0</v>
      </c>
      <c r="E265" s="10" t="s">
        <v>135</v>
      </c>
      <c r="F265" s="10" t="s">
        <v>356</v>
      </c>
      <c r="G265" s="80" t="s">
        <v>13</v>
      </c>
      <c r="H265" s="20">
        <v>44357.516540474498</v>
      </c>
    </row>
    <row r="266" spans="1:8" x14ac:dyDescent="0.2">
      <c r="A266" s="42" t="s">
        <v>621</v>
      </c>
      <c r="B266" s="42" t="s">
        <v>620</v>
      </c>
      <c r="C266" s="43">
        <v>2569.52</v>
      </c>
      <c r="D266" s="4">
        <v>0</v>
      </c>
      <c r="E266" s="10" t="s">
        <v>103</v>
      </c>
      <c r="F266" s="10" t="s">
        <v>619</v>
      </c>
      <c r="G266" s="80" t="s">
        <v>13</v>
      </c>
      <c r="H266" s="45">
        <v>44357.516540474498</v>
      </c>
    </row>
    <row r="267" spans="1:8" x14ac:dyDescent="0.2">
      <c r="A267" s="16" t="s">
        <v>643</v>
      </c>
      <c r="B267" s="16" t="s">
        <v>642</v>
      </c>
      <c r="C267" s="17">
        <v>408.76</v>
      </c>
      <c r="D267" s="4">
        <v>0</v>
      </c>
      <c r="E267" s="10" t="s">
        <v>103</v>
      </c>
      <c r="F267" s="10" t="s">
        <v>40</v>
      </c>
      <c r="G267" s="80" t="s">
        <v>13</v>
      </c>
      <c r="H267" s="20">
        <v>44361.515767627301</v>
      </c>
    </row>
    <row r="268" spans="1:8" x14ac:dyDescent="0.2">
      <c r="A268" s="42" t="s">
        <v>639</v>
      </c>
      <c r="B268" s="42" t="s">
        <v>638</v>
      </c>
      <c r="C268" s="43">
        <v>1150.01</v>
      </c>
      <c r="D268" s="61">
        <v>0</v>
      </c>
      <c r="E268" s="10" t="s">
        <v>103</v>
      </c>
      <c r="F268" s="10" t="s">
        <v>40</v>
      </c>
      <c r="G268" s="80" t="s">
        <v>13</v>
      </c>
      <c r="H268" s="45">
        <v>44361.515767627301</v>
      </c>
    </row>
    <row r="269" spans="1:8" x14ac:dyDescent="0.2">
      <c r="A269" s="16" t="s">
        <v>641</v>
      </c>
      <c r="B269" s="16" t="s">
        <v>640</v>
      </c>
      <c r="C269" s="17">
        <v>1425</v>
      </c>
      <c r="D269" s="4">
        <v>0</v>
      </c>
      <c r="E269" s="10" t="s">
        <v>103</v>
      </c>
      <c r="F269" s="10" t="s">
        <v>40</v>
      </c>
      <c r="G269" s="80" t="s">
        <v>13</v>
      </c>
      <c r="H269" s="20">
        <v>44361.515767627301</v>
      </c>
    </row>
    <row r="270" spans="1:8" x14ac:dyDescent="0.2">
      <c r="A270" s="42" t="s">
        <v>645</v>
      </c>
      <c r="B270" s="42" t="s">
        <v>644</v>
      </c>
      <c r="C270" s="43">
        <v>3991.31</v>
      </c>
      <c r="D270" s="18">
        <v>0</v>
      </c>
      <c r="E270" s="10" t="s">
        <v>103</v>
      </c>
      <c r="F270" s="62" t="s">
        <v>40</v>
      </c>
      <c r="G270" s="101" t="s">
        <v>13</v>
      </c>
      <c r="H270" s="45">
        <v>44361.515767627301</v>
      </c>
    </row>
    <row r="271" spans="1:8" x14ac:dyDescent="0.2">
      <c r="A271" s="16" t="s">
        <v>514</v>
      </c>
      <c r="B271" s="16" t="s">
        <v>685</v>
      </c>
      <c r="C271" s="17">
        <v>1596.75</v>
      </c>
      <c r="D271" s="4">
        <v>0</v>
      </c>
      <c r="E271" s="10" t="s">
        <v>103</v>
      </c>
      <c r="F271" s="10" t="s">
        <v>51</v>
      </c>
      <c r="G271" s="80" t="s">
        <v>13</v>
      </c>
      <c r="H271" s="20">
        <v>44362.534313541699</v>
      </c>
    </row>
    <row r="272" spans="1:8" x14ac:dyDescent="0.2">
      <c r="A272" s="24" t="s">
        <v>672</v>
      </c>
      <c r="B272" s="24" t="s">
        <v>671</v>
      </c>
      <c r="C272" s="25">
        <v>57000</v>
      </c>
      <c r="D272" s="25">
        <v>0</v>
      </c>
      <c r="E272" s="26" t="s">
        <v>178</v>
      </c>
      <c r="F272" s="27" t="s">
        <v>12</v>
      </c>
      <c r="G272" s="100" t="s">
        <v>13</v>
      </c>
      <c r="H272" s="28">
        <v>44364</v>
      </c>
    </row>
    <row r="273" spans="1:8" x14ac:dyDescent="0.2">
      <c r="A273" s="24" t="s">
        <v>613</v>
      </c>
      <c r="B273" s="24" t="s">
        <v>612</v>
      </c>
      <c r="C273" s="25">
        <v>1500</v>
      </c>
      <c r="D273" s="25">
        <v>0</v>
      </c>
      <c r="E273" s="26" t="s">
        <v>611</v>
      </c>
      <c r="F273" s="27" t="s">
        <v>63</v>
      </c>
      <c r="G273" s="100" t="s">
        <v>13</v>
      </c>
      <c r="H273" s="28">
        <v>44364</v>
      </c>
    </row>
    <row r="274" spans="1:8" x14ac:dyDescent="0.2">
      <c r="A274" s="24" t="s">
        <v>608</v>
      </c>
      <c r="B274" s="24" t="s">
        <v>607</v>
      </c>
      <c r="C274" s="25">
        <v>5386.6</v>
      </c>
      <c r="D274" s="25">
        <v>0</v>
      </c>
      <c r="E274" s="26" t="s">
        <v>269</v>
      </c>
      <c r="F274" s="27" t="s">
        <v>63</v>
      </c>
      <c r="G274" s="100" t="s">
        <v>13</v>
      </c>
      <c r="H274" s="28">
        <v>44364</v>
      </c>
    </row>
    <row r="275" spans="1:8" x14ac:dyDescent="0.2">
      <c r="A275" s="24" t="s">
        <v>610</v>
      </c>
      <c r="B275" s="24" t="s">
        <v>609</v>
      </c>
      <c r="C275" s="25">
        <v>10000</v>
      </c>
      <c r="D275" s="25">
        <v>0</v>
      </c>
      <c r="E275" s="26" t="s">
        <v>175</v>
      </c>
      <c r="F275" s="27" t="s">
        <v>63</v>
      </c>
      <c r="G275" s="100" t="s">
        <v>13</v>
      </c>
      <c r="H275" s="28">
        <v>44364</v>
      </c>
    </row>
    <row r="276" spans="1:8" ht="18" customHeight="1" x14ac:dyDescent="0.2">
      <c r="A276" s="24" t="s">
        <v>616</v>
      </c>
      <c r="B276" s="24" t="s">
        <v>615</v>
      </c>
      <c r="C276" s="25">
        <v>14000</v>
      </c>
      <c r="D276" s="25">
        <v>0</v>
      </c>
      <c r="E276" s="26" t="s">
        <v>614</v>
      </c>
      <c r="F276" s="27" t="s">
        <v>63</v>
      </c>
      <c r="G276" s="100" t="s">
        <v>13</v>
      </c>
      <c r="H276" s="28">
        <v>44364</v>
      </c>
    </row>
    <row r="277" spans="1:8" x14ac:dyDescent="0.2">
      <c r="A277" s="24" t="s">
        <v>657</v>
      </c>
      <c r="B277" s="24" t="s">
        <v>656</v>
      </c>
      <c r="C277" s="25">
        <v>1195.03</v>
      </c>
      <c r="D277" s="25">
        <v>0</v>
      </c>
      <c r="E277" s="26" t="s">
        <v>47</v>
      </c>
      <c r="F277" s="27" t="s">
        <v>12</v>
      </c>
      <c r="G277" s="100" t="s">
        <v>13</v>
      </c>
      <c r="H277" s="28">
        <v>44365</v>
      </c>
    </row>
    <row r="278" spans="1:8" x14ac:dyDescent="0.2">
      <c r="A278" s="24" t="s">
        <v>664</v>
      </c>
      <c r="B278" s="24" t="s">
        <v>663</v>
      </c>
      <c r="C278" s="25">
        <v>5000</v>
      </c>
      <c r="D278" s="25">
        <v>0</v>
      </c>
      <c r="E278" s="26" t="s">
        <v>662</v>
      </c>
      <c r="F278" s="27" t="s">
        <v>12</v>
      </c>
      <c r="G278" s="100" t="s">
        <v>13</v>
      </c>
      <c r="H278" s="28">
        <v>44365</v>
      </c>
    </row>
    <row r="279" spans="1:8" x14ac:dyDescent="0.2">
      <c r="A279" s="24" t="s">
        <v>661</v>
      </c>
      <c r="B279" s="24" t="s">
        <v>660</v>
      </c>
      <c r="C279" s="25">
        <v>7000</v>
      </c>
      <c r="D279" s="25">
        <v>0</v>
      </c>
      <c r="E279" s="26" t="s">
        <v>178</v>
      </c>
      <c r="F279" s="27" t="s">
        <v>12</v>
      </c>
      <c r="G279" s="100" t="s">
        <v>13</v>
      </c>
      <c r="H279" s="28">
        <v>44365</v>
      </c>
    </row>
    <row r="280" spans="1:8" x14ac:dyDescent="0.2">
      <c r="A280" s="24" t="s">
        <v>668</v>
      </c>
      <c r="B280" s="24" t="s">
        <v>667</v>
      </c>
      <c r="C280" s="25">
        <v>33000</v>
      </c>
      <c r="D280" s="25">
        <v>0</v>
      </c>
      <c r="E280" s="26" t="s">
        <v>30</v>
      </c>
      <c r="F280" s="27" t="s">
        <v>12</v>
      </c>
      <c r="G280" s="100" t="s">
        <v>13</v>
      </c>
      <c r="H280" s="28">
        <v>44365</v>
      </c>
    </row>
    <row r="281" spans="1:8" x14ac:dyDescent="0.2">
      <c r="A281" s="24" t="s">
        <v>666</v>
      </c>
      <c r="B281" s="24" t="s">
        <v>665</v>
      </c>
      <c r="C281" s="25">
        <v>85000</v>
      </c>
      <c r="D281" s="25">
        <v>0</v>
      </c>
      <c r="E281" s="26" t="s">
        <v>25</v>
      </c>
      <c r="F281" s="27" t="s">
        <v>12</v>
      </c>
      <c r="G281" s="100" t="s">
        <v>13</v>
      </c>
      <c r="H281" s="28">
        <v>44365</v>
      </c>
    </row>
    <row r="282" spans="1:8" x14ac:dyDescent="0.2">
      <c r="A282" s="24" t="s">
        <v>659</v>
      </c>
      <c r="B282" s="24" t="s">
        <v>658</v>
      </c>
      <c r="C282" s="25">
        <v>95000</v>
      </c>
      <c r="D282" s="25">
        <v>0</v>
      </c>
      <c r="E282" s="26" t="s">
        <v>30</v>
      </c>
      <c r="F282" s="27" t="s">
        <v>12</v>
      </c>
      <c r="G282" s="100" t="s">
        <v>13</v>
      </c>
      <c r="H282" s="28">
        <v>44365</v>
      </c>
    </row>
    <row r="283" spans="1:8" x14ac:dyDescent="0.2">
      <c r="A283" s="24" t="s">
        <v>670</v>
      </c>
      <c r="B283" s="24" t="s">
        <v>669</v>
      </c>
      <c r="C283" s="25">
        <v>100000</v>
      </c>
      <c r="D283" s="25">
        <v>0</v>
      </c>
      <c r="E283" s="26" t="s">
        <v>11</v>
      </c>
      <c r="F283" s="27" t="s">
        <v>12</v>
      </c>
      <c r="G283" s="100" t="s">
        <v>13</v>
      </c>
      <c r="H283" s="28">
        <v>44365</v>
      </c>
    </row>
    <row r="284" spans="1:8" x14ac:dyDescent="0.2">
      <c r="A284" s="24" t="s">
        <v>625</v>
      </c>
      <c r="B284" s="24" t="s">
        <v>624</v>
      </c>
      <c r="C284" s="25">
        <v>913.06</v>
      </c>
      <c r="D284" s="25">
        <v>0</v>
      </c>
      <c r="E284" s="26" t="s">
        <v>186</v>
      </c>
      <c r="F284" s="27" t="s">
        <v>44</v>
      </c>
      <c r="G284" s="100" t="s">
        <v>13</v>
      </c>
      <c r="H284" s="28">
        <v>44365</v>
      </c>
    </row>
    <row r="285" spans="1:8" x14ac:dyDescent="0.2">
      <c r="A285" s="24" t="s">
        <v>623</v>
      </c>
      <c r="B285" s="24" t="s">
        <v>622</v>
      </c>
      <c r="C285" s="25">
        <v>3569.1</v>
      </c>
      <c r="D285" s="25">
        <v>0</v>
      </c>
      <c r="E285" s="26" t="s">
        <v>47</v>
      </c>
      <c r="F285" s="27" t="s">
        <v>44</v>
      </c>
      <c r="G285" s="100" t="s">
        <v>13</v>
      </c>
      <c r="H285" s="28">
        <v>44365</v>
      </c>
    </row>
    <row r="286" spans="1:8" x14ac:dyDescent="0.2">
      <c r="A286" s="24" t="s">
        <v>606</v>
      </c>
      <c r="B286" s="24" t="s">
        <v>605</v>
      </c>
      <c r="C286" s="25">
        <v>807.27</v>
      </c>
      <c r="D286" s="25">
        <v>0</v>
      </c>
      <c r="E286" s="26" t="s">
        <v>269</v>
      </c>
      <c r="F286" s="27" t="s">
        <v>63</v>
      </c>
      <c r="G286" s="100" t="s">
        <v>13</v>
      </c>
      <c r="H286" s="28">
        <v>44365</v>
      </c>
    </row>
    <row r="287" spans="1:8" x14ac:dyDescent="0.2">
      <c r="A287" s="24" t="s">
        <v>593</v>
      </c>
      <c r="B287" s="24" t="s">
        <v>592</v>
      </c>
      <c r="C287" s="25">
        <v>1881.97</v>
      </c>
      <c r="D287" s="25">
        <v>0</v>
      </c>
      <c r="E287" s="26" t="s">
        <v>47</v>
      </c>
      <c r="F287" s="27" t="s">
        <v>179</v>
      </c>
      <c r="G287" s="100" t="s">
        <v>13</v>
      </c>
      <c r="H287" s="28">
        <v>44365</v>
      </c>
    </row>
    <row r="288" spans="1:8" x14ac:dyDescent="0.2">
      <c r="A288" s="42" t="s">
        <v>689</v>
      </c>
      <c r="B288" s="42" t="s">
        <v>228</v>
      </c>
      <c r="C288" s="43">
        <v>2499.77</v>
      </c>
      <c r="D288" s="61">
        <v>0</v>
      </c>
      <c r="E288" s="10" t="s">
        <v>135</v>
      </c>
      <c r="F288" s="10" t="s">
        <v>356</v>
      </c>
      <c r="G288" s="80" t="s">
        <v>13</v>
      </c>
      <c r="H288" s="45">
        <v>44365.540209953702</v>
      </c>
    </row>
    <row r="289" spans="1:8" x14ac:dyDescent="0.2">
      <c r="A289" s="42" t="s">
        <v>690</v>
      </c>
      <c r="B289" s="42" t="s">
        <v>228</v>
      </c>
      <c r="C289" s="43">
        <v>4085.75</v>
      </c>
      <c r="D289" s="4">
        <v>0</v>
      </c>
      <c r="E289" s="10" t="s">
        <v>135</v>
      </c>
      <c r="F289" s="10" t="s">
        <v>356</v>
      </c>
      <c r="G289" s="80" t="s">
        <v>13</v>
      </c>
      <c r="H289" s="45">
        <v>44365.540209953702</v>
      </c>
    </row>
    <row r="290" spans="1:8" x14ac:dyDescent="0.2">
      <c r="A290" s="16" t="s">
        <v>688</v>
      </c>
      <c r="B290" s="16" t="s">
        <v>228</v>
      </c>
      <c r="C290" s="17">
        <v>2818.89</v>
      </c>
      <c r="D290" s="18">
        <v>0</v>
      </c>
      <c r="E290" s="10" t="s">
        <v>135</v>
      </c>
      <c r="F290" s="10" t="s">
        <v>356</v>
      </c>
      <c r="G290" s="80" t="s">
        <v>13</v>
      </c>
      <c r="H290" s="20">
        <v>44368.518112500002</v>
      </c>
    </row>
    <row r="291" spans="1:8" x14ac:dyDescent="0.2">
      <c r="A291" s="16" t="s">
        <v>655</v>
      </c>
      <c r="B291" s="16" t="s">
        <v>654</v>
      </c>
      <c r="C291" s="17">
        <v>3582.9</v>
      </c>
      <c r="D291" s="61">
        <v>0</v>
      </c>
      <c r="E291" s="10" t="s">
        <v>103</v>
      </c>
      <c r="F291" s="10" t="s">
        <v>12</v>
      </c>
      <c r="G291" s="80" t="s">
        <v>13</v>
      </c>
      <c r="H291" s="20">
        <v>44368.518112500002</v>
      </c>
    </row>
    <row r="292" spans="1:8" x14ac:dyDescent="0.2">
      <c r="A292" s="24" t="s">
        <v>700</v>
      </c>
      <c r="B292" s="24" t="s">
        <v>699</v>
      </c>
      <c r="C292" s="25">
        <v>1020496</v>
      </c>
      <c r="D292" s="25">
        <v>0</v>
      </c>
      <c r="E292" s="26" t="s">
        <v>698</v>
      </c>
      <c r="F292" s="27" t="s">
        <v>310</v>
      </c>
      <c r="G292" s="100" t="s">
        <v>13</v>
      </c>
      <c r="H292" s="28">
        <v>44369</v>
      </c>
    </row>
    <row r="293" spans="1:8" x14ac:dyDescent="0.2">
      <c r="A293" s="24" t="s">
        <v>684</v>
      </c>
      <c r="B293" s="24" t="s">
        <v>683</v>
      </c>
      <c r="C293" s="25">
        <v>1342.3</v>
      </c>
      <c r="D293" s="25">
        <v>0</v>
      </c>
      <c r="E293" s="26" t="s">
        <v>47</v>
      </c>
      <c r="F293" s="27" t="s">
        <v>51</v>
      </c>
      <c r="G293" s="100" t="s">
        <v>13</v>
      </c>
      <c r="H293" s="28">
        <v>44369</v>
      </c>
    </row>
    <row r="294" spans="1:8" x14ac:dyDescent="0.2">
      <c r="A294" s="24" t="s">
        <v>651</v>
      </c>
      <c r="B294" s="24" t="s">
        <v>650</v>
      </c>
      <c r="C294" s="25">
        <v>50000</v>
      </c>
      <c r="D294" s="25">
        <v>0</v>
      </c>
      <c r="E294" s="26" t="s">
        <v>22</v>
      </c>
      <c r="F294" s="27" t="s">
        <v>12</v>
      </c>
      <c r="G294" s="100" t="s">
        <v>13</v>
      </c>
      <c r="H294" s="28">
        <v>44370</v>
      </c>
    </row>
    <row r="295" spans="1:8" x14ac:dyDescent="0.2">
      <c r="A295" s="24" t="s">
        <v>649</v>
      </c>
      <c r="B295" s="24" t="s">
        <v>648</v>
      </c>
      <c r="C295" s="25">
        <v>65000</v>
      </c>
      <c r="D295" s="25">
        <v>0</v>
      </c>
      <c r="E295" s="26" t="s">
        <v>22</v>
      </c>
      <c r="F295" s="27" t="s">
        <v>12</v>
      </c>
      <c r="G295" s="100" t="s">
        <v>13</v>
      </c>
      <c r="H295" s="28">
        <v>44370</v>
      </c>
    </row>
    <row r="296" spans="1:8" x14ac:dyDescent="0.2">
      <c r="A296" s="24" t="s">
        <v>653</v>
      </c>
      <c r="B296" s="24" t="s">
        <v>652</v>
      </c>
      <c r="C296" s="25">
        <v>100000</v>
      </c>
      <c r="D296" s="25">
        <v>0</v>
      </c>
      <c r="E296" s="26" t="s">
        <v>279</v>
      </c>
      <c r="F296" s="27" t="s">
        <v>12</v>
      </c>
      <c r="G296" s="100" t="s">
        <v>35</v>
      </c>
      <c r="H296" s="28">
        <v>44370</v>
      </c>
    </row>
    <row r="297" spans="1:8" x14ac:dyDescent="0.2">
      <c r="A297" s="42" t="s">
        <v>687</v>
      </c>
      <c r="B297" s="42" t="s">
        <v>228</v>
      </c>
      <c r="C297" s="43">
        <v>838.97</v>
      </c>
      <c r="D297" s="18">
        <v>0</v>
      </c>
      <c r="E297" s="10" t="s">
        <v>135</v>
      </c>
      <c r="F297" s="10" t="s">
        <v>356</v>
      </c>
      <c r="G297" s="80" t="s">
        <v>13</v>
      </c>
      <c r="H297" s="45">
        <v>44370.525114236101</v>
      </c>
    </row>
    <row r="298" spans="1:8" x14ac:dyDescent="0.2">
      <c r="A298" s="42" t="s">
        <v>637</v>
      </c>
      <c r="B298" s="42" t="s">
        <v>636</v>
      </c>
      <c r="C298" s="43">
        <v>4498.7</v>
      </c>
      <c r="D298" s="4">
        <v>0</v>
      </c>
      <c r="E298" s="19" t="s">
        <v>103</v>
      </c>
      <c r="F298" s="19" t="s">
        <v>40</v>
      </c>
      <c r="G298" s="99" t="s">
        <v>13</v>
      </c>
      <c r="H298" s="45">
        <v>44370.525114236101</v>
      </c>
    </row>
    <row r="299" spans="1:8" x14ac:dyDescent="0.2">
      <c r="A299" s="16" t="s">
        <v>635</v>
      </c>
      <c r="B299" s="16" t="s">
        <v>634</v>
      </c>
      <c r="C299" s="17">
        <v>4860</v>
      </c>
      <c r="D299" s="61">
        <v>0</v>
      </c>
      <c r="E299" s="10" t="s">
        <v>103</v>
      </c>
      <c r="F299" s="10" t="s">
        <v>40</v>
      </c>
      <c r="G299" s="80" t="s">
        <v>13</v>
      </c>
      <c r="H299" s="20">
        <v>44370.525114236101</v>
      </c>
    </row>
    <row r="300" spans="1:8" x14ac:dyDescent="0.2">
      <c r="A300" s="42" t="s">
        <v>633</v>
      </c>
      <c r="B300" s="42" t="s">
        <v>632</v>
      </c>
      <c r="C300" s="43">
        <v>5962</v>
      </c>
      <c r="D300" s="4">
        <v>0</v>
      </c>
      <c r="E300" s="10" t="s">
        <v>103</v>
      </c>
      <c r="F300" s="10" t="s">
        <v>40</v>
      </c>
      <c r="G300" s="80" t="s">
        <v>13</v>
      </c>
      <c r="H300" s="45">
        <v>44371.518307025501</v>
      </c>
    </row>
    <row r="301" spans="1:8" x14ac:dyDescent="0.2">
      <c r="A301" s="24" t="s">
        <v>604</v>
      </c>
      <c r="B301" s="24" t="s">
        <v>603</v>
      </c>
      <c r="C301" s="25">
        <v>410000</v>
      </c>
      <c r="D301" s="25">
        <v>0</v>
      </c>
      <c r="E301" s="26" t="s">
        <v>602</v>
      </c>
      <c r="F301" s="27" t="s">
        <v>63</v>
      </c>
      <c r="G301" s="100" t="s">
        <v>13</v>
      </c>
      <c r="H301" s="28">
        <v>44372</v>
      </c>
    </row>
    <row r="302" spans="1:8" x14ac:dyDescent="0.2">
      <c r="A302" s="42" t="s">
        <v>686</v>
      </c>
      <c r="B302" s="42" t="s">
        <v>228</v>
      </c>
      <c r="C302" s="43">
        <v>819.93</v>
      </c>
      <c r="D302" s="4">
        <v>0</v>
      </c>
      <c r="E302" s="10" t="s">
        <v>135</v>
      </c>
      <c r="F302" s="10" t="s">
        <v>356</v>
      </c>
      <c r="G302" s="80" t="s">
        <v>13</v>
      </c>
      <c r="H302" s="45">
        <v>44375.540690080998</v>
      </c>
    </row>
    <row r="303" spans="1:8" x14ac:dyDescent="0.2">
      <c r="A303" s="16" t="s">
        <v>631</v>
      </c>
      <c r="B303" s="16" t="s">
        <v>630</v>
      </c>
      <c r="C303" s="17">
        <v>2877.31</v>
      </c>
      <c r="D303" s="4">
        <v>0</v>
      </c>
      <c r="E303" s="10" t="s">
        <v>103</v>
      </c>
      <c r="F303" s="10" t="s">
        <v>40</v>
      </c>
      <c r="G303" s="80" t="s">
        <v>13</v>
      </c>
      <c r="H303" s="20">
        <v>44375.540690080998</v>
      </c>
    </row>
    <row r="304" spans="1:8" ht="15.75" customHeight="1" x14ac:dyDescent="0.2">
      <c r="A304" s="42" t="s">
        <v>629</v>
      </c>
      <c r="B304" s="42" t="s">
        <v>628</v>
      </c>
      <c r="C304" s="43">
        <v>208</v>
      </c>
      <c r="D304" s="4">
        <v>0</v>
      </c>
      <c r="E304" s="10" t="s">
        <v>103</v>
      </c>
      <c r="F304" s="10" t="s">
        <v>40</v>
      </c>
      <c r="G304" s="80" t="s">
        <v>13</v>
      </c>
      <c r="H304" s="45">
        <v>44376.527284374999</v>
      </c>
    </row>
    <row r="305" spans="1:8" s="32" customFormat="1" x14ac:dyDescent="0.25">
      <c r="A305" s="24" t="s">
        <v>712</v>
      </c>
      <c r="B305" s="24" t="s">
        <v>713</v>
      </c>
      <c r="C305" s="35">
        <v>55000</v>
      </c>
      <c r="D305" s="35">
        <v>0</v>
      </c>
      <c r="E305" s="27" t="s">
        <v>323</v>
      </c>
      <c r="F305" s="27" t="s">
        <v>324</v>
      </c>
      <c r="G305" s="100" t="s">
        <v>13</v>
      </c>
      <c r="H305" s="28">
        <v>44383</v>
      </c>
    </row>
    <row r="306" spans="1:8" ht="18" customHeight="1" x14ac:dyDescent="0.2">
      <c r="A306" s="24" t="s">
        <v>744</v>
      </c>
      <c r="B306" s="24" t="s">
        <v>745</v>
      </c>
      <c r="C306" s="35">
        <v>15000</v>
      </c>
      <c r="D306" s="35">
        <v>0</v>
      </c>
      <c r="E306" s="27" t="s">
        <v>47</v>
      </c>
      <c r="F306" s="27" t="s">
        <v>12</v>
      </c>
      <c r="G306" s="100" t="s">
        <v>13</v>
      </c>
      <c r="H306" s="28">
        <v>44383</v>
      </c>
    </row>
    <row r="307" spans="1:8" x14ac:dyDescent="0.2">
      <c r="A307" s="24" t="s">
        <v>742</v>
      </c>
      <c r="B307" s="24" t="s">
        <v>743</v>
      </c>
      <c r="C307" s="35">
        <v>60000</v>
      </c>
      <c r="D307" s="35">
        <v>0</v>
      </c>
      <c r="E307" s="27" t="s">
        <v>178</v>
      </c>
      <c r="F307" s="27" t="s">
        <v>12</v>
      </c>
      <c r="G307" s="100" t="s">
        <v>13</v>
      </c>
      <c r="H307" s="28">
        <v>44383</v>
      </c>
    </row>
    <row r="308" spans="1:8" x14ac:dyDescent="0.2">
      <c r="A308" s="24" t="s">
        <v>816</v>
      </c>
      <c r="B308" s="24" t="s">
        <v>817</v>
      </c>
      <c r="C308" s="35">
        <v>1692.86</v>
      </c>
      <c r="D308" s="35">
        <v>0</v>
      </c>
      <c r="E308" s="27" t="s">
        <v>186</v>
      </c>
      <c r="F308" s="27" t="s">
        <v>44</v>
      </c>
      <c r="G308" s="100" t="s">
        <v>13</v>
      </c>
      <c r="H308" s="28">
        <v>44383</v>
      </c>
    </row>
    <row r="309" spans="1:8" x14ac:dyDescent="0.2">
      <c r="A309" s="16" t="s">
        <v>737</v>
      </c>
      <c r="B309" s="16" t="s">
        <v>738</v>
      </c>
      <c r="C309" s="55">
        <v>450</v>
      </c>
      <c r="D309" s="38">
        <v>0</v>
      </c>
      <c r="E309" s="44" t="s">
        <v>103</v>
      </c>
      <c r="F309" s="44" t="s">
        <v>51</v>
      </c>
      <c r="G309" s="100" t="s">
        <v>13</v>
      </c>
      <c r="H309" s="20">
        <v>44383.516425000002</v>
      </c>
    </row>
    <row r="310" spans="1:8" x14ac:dyDescent="0.2">
      <c r="A310" s="16" t="s">
        <v>719</v>
      </c>
      <c r="B310" s="16" t="s">
        <v>361</v>
      </c>
      <c r="C310" s="55">
        <v>2810.06</v>
      </c>
      <c r="D310" s="38">
        <v>0</v>
      </c>
      <c r="E310" s="51" t="s">
        <v>135</v>
      </c>
      <c r="F310" s="44" t="s">
        <v>356</v>
      </c>
      <c r="G310" s="102" t="s">
        <v>13</v>
      </c>
      <c r="H310" s="20">
        <v>44384.544892326398</v>
      </c>
    </row>
    <row r="311" spans="1:8" x14ac:dyDescent="0.2">
      <c r="A311" s="16" t="s">
        <v>723</v>
      </c>
      <c r="B311" s="16" t="s">
        <v>228</v>
      </c>
      <c r="C311" s="55">
        <v>1251.75</v>
      </c>
      <c r="D311" s="38">
        <v>0</v>
      </c>
      <c r="E311" s="51" t="s">
        <v>135</v>
      </c>
      <c r="F311" s="44" t="s">
        <v>356</v>
      </c>
      <c r="G311" s="100" t="s">
        <v>13</v>
      </c>
      <c r="H311" s="20">
        <v>44386.545433796302</v>
      </c>
    </row>
    <row r="312" spans="1:8" x14ac:dyDescent="0.2">
      <c r="A312" s="42" t="s">
        <v>810</v>
      </c>
      <c r="B312" s="42" t="s">
        <v>811</v>
      </c>
      <c r="C312" s="56">
        <v>1762.36</v>
      </c>
      <c r="D312" s="38">
        <v>0</v>
      </c>
      <c r="E312" s="44" t="s">
        <v>103</v>
      </c>
      <c r="F312" s="51" t="s">
        <v>40</v>
      </c>
      <c r="G312" s="100" t="s">
        <v>13</v>
      </c>
      <c r="H312" s="45">
        <v>44386.545433796302</v>
      </c>
    </row>
    <row r="313" spans="1:8" x14ac:dyDescent="0.2">
      <c r="A313" s="42" t="s">
        <v>840</v>
      </c>
      <c r="B313" s="42" t="s">
        <v>841</v>
      </c>
      <c r="C313" s="56">
        <v>1625.11</v>
      </c>
      <c r="D313" s="38">
        <v>0</v>
      </c>
      <c r="E313" s="51" t="s">
        <v>130</v>
      </c>
      <c r="F313" s="51" t="s">
        <v>63</v>
      </c>
      <c r="G313" s="100" t="s">
        <v>13</v>
      </c>
      <c r="H313" s="45">
        <v>44386.545433796302</v>
      </c>
    </row>
    <row r="314" spans="1:8" x14ac:dyDescent="0.2">
      <c r="A314" s="42" t="s">
        <v>718</v>
      </c>
      <c r="B314" s="42" t="s">
        <v>228</v>
      </c>
      <c r="C314" s="56">
        <v>1250</v>
      </c>
      <c r="D314" s="38">
        <v>0</v>
      </c>
      <c r="E314" s="51" t="s">
        <v>135</v>
      </c>
      <c r="F314" s="51" t="s">
        <v>356</v>
      </c>
      <c r="G314" s="100" t="s">
        <v>13</v>
      </c>
      <c r="H314" s="45">
        <v>44389.531347256903</v>
      </c>
    </row>
    <row r="315" spans="1:8" x14ac:dyDescent="0.2">
      <c r="A315" s="24" t="s">
        <v>750</v>
      </c>
      <c r="B315" s="24" t="s">
        <v>751</v>
      </c>
      <c r="C315" s="35">
        <v>57500</v>
      </c>
      <c r="D315" s="35">
        <v>0</v>
      </c>
      <c r="E315" s="27" t="s">
        <v>19</v>
      </c>
      <c r="F315" s="27" t="s">
        <v>12</v>
      </c>
      <c r="G315" s="100" t="s">
        <v>13</v>
      </c>
      <c r="H315" s="28">
        <v>44390</v>
      </c>
    </row>
    <row r="316" spans="1:8" x14ac:dyDescent="0.2">
      <c r="A316" s="24" t="s">
        <v>746</v>
      </c>
      <c r="B316" s="24" t="s">
        <v>747</v>
      </c>
      <c r="C316" s="35">
        <v>100000</v>
      </c>
      <c r="D316" s="35">
        <v>0</v>
      </c>
      <c r="E316" s="27" t="s">
        <v>19</v>
      </c>
      <c r="F316" s="27" t="s">
        <v>12</v>
      </c>
      <c r="G316" s="100" t="s">
        <v>13</v>
      </c>
      <c r="H316" s="28">
        <v>44390</v>
      </c>
    </row>
    <row r="317" spans="1:8" x14ac:dyDescent="0.2">
      <c r="A317" s="24" t="s">
        <v>748</v>
      </c>
      <c r="B317" s="24" t="s">
        <v>749</v>
      </c>
      <c r="C317" s="35">
        <v>100000</v>
      </c>
      <c r="D317" s="35">
        <v>0</v>
      </c>
      <c r="E317" s="27" t="s">
        <v>30</v>
      </c>
      <c r="F317" s="27" t="s">
        <v>12</v>
      </c>
      <c r="G317" s="100" t="s">
        <v>13</v>
      </c>
      <c r="H317" s="28">
        <v>44390</v>
      </c>
    </row>
    <row r="318" spans="1:8" x14ac:dyDescent="0.2">
      <c r="A318" s="24" t="s">
        <v>827</v>
      </c>
      <c r="B318" s="24" t="s">
        <v>828</v>
      </c>
      <c r="C318" s="35">
        <v>2000</v>
      </c>
      <c r="D318" s="35">
        <v>0</v>
      </c>
      <c r="E318" s="27" t="s">
        <v>829</v>
      </c>
      <c r="F318" s="27" t="s">
        <v>63</v>
      </c>
      <c r="G318" s="100" t="s">
        <v>13</v>
      </c>
      <c r="H318" s="28">
        <v>44390</v>
      </c>
    </row>
    <row r="319" spans="1:8" x14ac:dyDescent="0.2">
      <c r="A319" s="24" t="s">
        <v>824</v>
      </c>
      <c r="B319" s="24" t="s">
        <v>825</v>
      </c>
      <c r="C319" s="35">
        <v>30000</v>
      </c>
      <c r="D319" s="35">
        <v>0</v>
      </c>
      <c r="E319" s="27" t="s">
        <v>826</v>
      </c>
      <c r="F319" s="27" t="s">
        <v>63</v>
      </c>
      <c r="G319" s="100" t="s">
        <v>13</v>
      </c>
      <c r="H319" s="28">
        <v>44390</v>
      </c>
    </row>
    <row r="320" spans="1:8" x14ac:dyDescent="0.2">
      <c r="A320" s="42" t="s">
        <v>838</v>
      </c>
      <c r="B320" s="42" t="s">
        <v>839</v>
      </c>
      <c r="C320" s="56">
        <v>1974.73</v>
      </c>
      <c r="D320" s="38">
        <v>0</v>
      </c>
      <c r="E320" s="51" t="s">
        <v>103</v>
      </c>
      <c r="F320" s="51" t="s">
        <v>63</v>
      </c>
      <c r="G320" s="100" t="s">
        <v>13</v>
      </c>
      <c r="H320" s="45">
        <v>44391.520013807902</v>
      </c>
    </row>
    <row r="321" spans="1:8" x14ac:dyDescent="0.2">
      <c r="A321" s="24" t="s">
        <v>724</v>
      </c>
      <c r="B321" s="24" t="s">
        <v>727</v>
      </c>
      <c r="C321" s="35">
        <v>235000</v>
      </c>
      <c r="D321" s="35">
        <v>0</v>
      </c>
      <c r="E321" s="27" t="s">
        <v>726</v>
      </c>
      <c r="F321" s="27" t="s">
        <v>51</v>
      </c>
      <c r="G321" s="100" t="s">
        <v>13</v>
      </c>
      <c r="H321" s="28">
        <v>44392</v>
      </c>
    </row>
    <row r="322" spans="1:8" x14ac:dyDescent="0.2">
      <c r="A322" s="24" t="s">
        <v>724</v>
      </c>
      <c r="B322" s="24" t="s">
        <v>730</v>
      </c>
      <c r="C322" s="35">
        <v>290000</v>
      </c>
      <c r="D322" s="35">
        <v>0</v>
      </c>
      <c r="E322" s="27" t="s">
        <v>726</v>
      </c>
      <c r="F322" s="27" t="s">
        <v>51</v>
      </c>
      <c r="G322" s="100" t="s">
        <v>13</v>
      </c>
      <c r="H322" s="28">
        <v>44392</v>
      </c>
    </row>
    <row r="323" spans="1:8" x14ac:dyDescent="0.2">
      <c r="A323" s="24" t="s">
        <v>724</v>
      </c>
      <c r="B323" s="24" t="s">
        <v>729</v>
      </c>
      <c r="C323" s="35">
        <v>430000</v>
      </c>
      <c r="D323" s="35">
        <v>0</v>
      </c>
      <c r="E323" s="27" t="s">
        <v>726</v>
      </c>
      <c r="F323" s="27" t="s">
        <v>51</v>
      </c>
      <c r="G323" s="100" t="s">
        <v>13</v>
      </c>
      <c r="H323" s="28">
        <v>44392</v>
      </c>
    </row>
    <row r="324" spans="1:8" x14ac:dyDescent="0.2">
      <c r="A324" s="24" t="s">
        <v>724</v>
      </c>
      <c r="B324" s="24" t="s">
        <v>725</v>
      </c>
      <c r="C324" s="35">
        <v>435000</v>
      </c>
      <c r="D324" s="35">
        <v>0</v>
      </c>
      <c r="E324" s="27" t="s">
        <v>726</v>
      </c>
      <c r="F324" s="27" t="s">
        <v>51</v>
      </c>
      <c r="G324" s="100" t="s">
        <v>13</v>
      </c>
      <c r="H324" s="28">
        <v>44392</v>
      </c>
    </row>
    <row r="325" spans="1:8" ht="15.75" customHeight="1" x14ac:dyDescent="0.2">
      <c r="A325" s="24" t="s">
        <v>724</v>
      </c>
      <c r="B325" s="24" t="s">
        <v>728</v>
      </c>
      <c r="C325" s="35">
        <v>435000</v>
      </c>
      <c r="D325" s="35">
        <v>0</v>
      </c>
      <c r="E325" s="27" t="s">
        <v>726</v>
      </c>
      <c r="F325" s="27" t="s">
        <v>51</v>
      </c>
      <c r="G325" s="100" t="s">
        <v>13</v>
      </c>
      <c r="H325" s="28">
        <v>44392</v>
      </c>
    </row>
    <row r="326" spans="1:8" x14ac:dyDescent="0.2">
      <c r="A326" s="29" t="s">
        <v>752</v>
      </c>
      <c r="B326" s="29" t="s">
        <v>753</v>
      </c>
      <c r="C326" s="58">
        <v>625</v>
      </c>
      <c r="D326" s="38">
        <v>0</v>
      </c>
      <c r="E326" s="10" t="s">
        <v>754</v>
      </c>
      <c r="F326" s="10" t="s">
        <v>12</v>
      </c>
      <c r="G326" s="80" t="s">
        <v>41</v>
      </c>
      <c r="H326" s="39">
        <v>44392</v>
      </c>
    </row>
    <row r="327" spans="1:8" x14ac:dyDescent="0.2">
      <c r="A327" s="42" t="s">
        <v>739</v>
      </c>
      <c r="B327" s="42" t="s">
        <v>740</v>
      </c>
      <c r="C327" s="56">
        <v>4761.8900000000003</v>
      </c>
      <c r="D327" s="38">
        <v>0</v>
      </c>
      <c r="E327" s="51" t="s">
        <v>741</v>
      </c>
      <c r="F327" s="51" t="s">
        <v>51</v>
      </c>
      <c r="G327" s="100" t="s">
        <v>13</v>
      </c>
      <c r="H327" s="45">
        <v>44392.512551701402</v>
      </c>
    </row>
    <row r="328" spans="1:8" x14ac:dyDescent="0.2">
      <c r="A328" s="16" t="s">
        <v>412</v>
      </c>
      <c r="B328" s="16" t="s">
        <v>805</v>
      </c>
      <c r="C328" s="55">
        <v>16924.13</v>
      </c>
      <c r="D328" s="38">
        <v>0</v>
      </c>
      <c r="E328" s="44" t="s">
        <v>103</v>
      </c>
      <c r="F328" s="44" t="s">
        <v>40</v>
      </c>
      <c r="G328" s="103" t="s">
        <v>13</v>
      </c>
      <c r="H328" s="20">
        <v>44392.512551701402</v>
      </c>
    </row>
    <row r="329" spans="1:8" x14ac:dyDescent="0.2">
      <c r="A329" s="24" t="s">
        <v>714</v>
      </c>
      <c r="B329" s="24" t="s">
        <v>715</v>
      </c>
      <c r="C329" s="35">
        <v>22000</v>
      </c>
      <c r="D329" s="35">
        <v>0</v>
      </c>
      <c r="E329" s="27" t="s">
        <v>323</v>
      </c>
      <c r="F329" s="27" t="s">
        <v>324</v>
      </c>
      <c r="G329" s="100" t="s">
        <v>13</v>
      </c>
      <c r="H329" s="28">
        <v>44393</v>
      </c>
    </row>
    <row r="330" spans="1:8" x14ac:dyDescent="0.2">
      <c r="A330" s="24" t="s">
        <v>731</v>
      </c>
      <c r="B330" s="24" t="s">
        <v>732</v>
      </c>
      <c r="C330" s="35">
        <v>1994.68</v>
      </c>
      <c r="D330" s="35">
        <v>0</v>
      </c>
      <c r="E330" s="27" t="s">
        <v>47</v>
      </c>
      <c r="F330" s="27" t="s">
        <v>51</v>
      </c>
      <c r="G330" s="100" t="s">
        <v>13</v>
      </c>
      <c r="H330" s="28">
        <v>44393</v>
      </c>
    </row>
    <row r="331" spans="1:8" x14ac:dyDescent="0.2">
      <c r="A331" s="24" t="s">
        <v>764</v>
      </c>
      <c r="B331" s="24" t="s">
        <v>765</v>
      </c>
      <c r="C331" s="35">
        <v>1500</v>
      </c>
      <c r="D331" s="35">
        <v>0</v>
      </c>
      <c r="E331" s="27" t="s">
        <v>766</v>
      </c>
      <c r="F331" s="27" t="s">
        <v>12</v>
      </c>
      <c r="G331" s="100" t="s">
        <v>13</v>
      </c>
      <c r="H331" s="28">
        <v>44393</v>
      </c>
    </row>
    <row r="332" spans="1:8" x14ac:dyDescent="0.2">
      <c r="A332" s="24" t="s">
        <v>759</v>
      </c>
      <c r="B332" s="24" t="s">
        <v>760</v>
      </c>
      <c r="C332" s="35">
        <v>10801</v>
      </c>
      <c r="D332" s="35">
        <v>0</v>
      </c>
      <c r="E332" s="27" t="s">
        <v>761</v>
      </c>
      <c r="F332" s="27" t="s">
        <v>12</v>
      </c>
      <c r="G332" s="100" t="s">
        <v>13</v>
      </c>
      <c r="H332" s="28">
        <v>44393</v>
      </c>
    </row>
    <row r="333" spans="1:8" x14ac:dyDescent="0.2">
      <c r="A333" s="24" t="s">
        <v>762</v>
      </c>
      <c r="B333" s="24" t="s">
        <v>763</v>
      </c>
      <c r="C333" s="35">
        <v>55000</v>
      </c>
      <c r="D333" s="35">
        <v>0</v>
      </c>
      <c r="E333" s="27" t="s">
        <v>19</v>
      </c>
      <c r="F333" s="27" t="s">
        <v>12</v>
      </c>
      <c r="G333" s="100" t="s">
        <v>13</v>
      </c>
      <c r="H333" s="28">
        <v>44393</v>
      </c>
    </row>
    <row r="334" spans="1:8" x14ac:dyDescent="0.2">
      <c r="A334" s="24" t="s">
        <v>757</v>
      </c>
      <c r="B334" s="24" t="s">
        <v>758</v>
      </c>
      <c r="C334" s="35">
        <v>0</v>
      </c>
      <c r="D334" s="35">
        <v>17310.87</v>
      </c>
      <c r="E334" s="27" t="s">
        <v>19</v>
      </c>
      <c r="F334" s="27" t="s">
        <v>12</v>
      </c>
      <c r="G334" s="100" t="s">
        <v>35</v>
      </c>
      <c r="H334" s="28">
        <v>44393</v>
      </c>
    </row>
    <row r="335" spans="1:8" x14ac:dyDescent="0.2">
      <c r="A335" s="24" t="s">
        <v>755</v>
      </c>
      <c r="B335" s="24" t="s">
        <v>756</v>
      </c>
      <c r="C335" s="35">
        <v>7550000</v>
      </c>
      <c r="D335" s="35">
        <v>0</v>
      </c>
      <c r="E335" s="27" t="s">
        <v>315</v>
      </c>
      <c r="F335" s="27" t="s">
        <v>12</v>
      </c>
      <c r="G335" s="100" t="s">
        <v>35</v>
      </c>
      <c r="H335" s="28">
        <v>44393</v>
      </c>
    </row>
    <row r="336" spans="1:8" x14ac:dyDescent="0.2">
      <c r="A336" s="24" t="s">
        <v>818</v>
      </c>
      <c r="B336" s="24" t="s">
        <v>819</v>
      </c>
      <c r="C336" s="35">
        <v>3969.99</v>
      </c>
      <c r="D336" s="35">
        <v>0</v>
      </c>
      <c r="E336" s="27" t="s">
        <v>47</v>
      </c>
      <c r="F336" s="27" t="s">
        <v>44</v>
      </c>
      <c r="G336" s="100" t="s">
        <v>13</v>
      </c>
      <c r="H336" s="28">
        <v>44393</v>
      </c>
    </row>
    <row r="337" spans="1:10" x14ac:dyDescent="0.2">
      <c r="A337" s="24" t="s">
        <v>830</v>
      </c>
      <c r="B337" s="24" t="s">
        <v>831</v>
      </c>
      <c r="C337" s="35">
        <v>1500</v>
      </c>
      <c r="D337" s="35">
        <v>0</v>
      </c>
      <c r="E337" s="27" t="s">
        <v>826</v>
      </c>
      <c r="F337" s="27" t="s">
        <v>63</v>
      </c>
      <c r="G337" s="100" t="s">
        <v>13</v>
      </c>
      <c r="H337" s="28">
        <v>44393</v>
      </c>
    </row>
    <row r="338" spans="1:10" x14ac:dyDescent="0.2">
      <c r="A338" s="24" t="s">
        <v>832</v>
      </c>
      <c r="B338" s="24" t="s">
        <v>833</v>
      </c>
      <c r="C338" s="35">
        <v>5000</v>
      </c>
      <c r="D338" s="35">
        <v>0</v>
      </c>
      <c r="E338" s="27" t="s">
        <v>405</v>
      </c>
      <c r="F338" s="27" t="s">
        <v>63</v>
      </c>
      <c r="G338" s="100" t="s">
        <v>13</v>
      </c>
      <c r="H338" s="28">
        <v>44393</v>
      </c>
    </row>
    <row r="339" spans="1:10" x14ac:dyDescent="0.2">
      <c r="A339" s="24" t="s">
        <v>842</v>
      </c>
      <c r="B339" s="24" t="s">
        <v>843</v>
      </c>
      <c r="C339" s="35">
        <v>2747.12</v>
      </c>
      <c r="D339" s="35">
        <v>0</v>
      </c>
      <c r="E339" s="27" t="s">
        <v>47</v>
      </c>
      <c r="F339" s="27" t="s">
        <v>179</v>
      </c>
      <c r="G339" s="100" t="s">
        <v>13</v>
      </c>
      <c r="H339" s="28">
        <v>44393</v>
      </c>
    </row>
    <row r="340" spans="1:10" x14ac:dyDescent="0.2">
      <c r="A340" s="42" t="s">
        <v>551</v>
      </c>
      <c r="B340" s="42" t="s">
        <v>798</v>
      </c>
      <c r="C340" s="56">
        <v>15000</v>
      </c>
      <c r="D340" s="38">
        <v>0</v>
      </c>
      <c r="E340" s="44" t="s">
        <v>103</v>
      </c>
      <c r="F340" s="51" t="s">
        <v>12</v>
      </c>
      <c r="G340" s="100" t="s">
        <v>13</v>
      </c>
      <c r="H340" s="45">
        <v>44393.519216435197</v>
      </c>
    </row>
    <row r="341" spans="1:10" x14ac:dyDescent="0.2">
      <c r="A341" s="16" t="s">
        <v>801</v>
      </c>
      <c r="B341" s="16" t="s">
        <v>802</v>
      </c>
      <c r="C341" s="55">
        <v>12463.75</v>
      </c>
      <c r="D341" s="38">
        <v>0</v>
      </c>
      <c r="E341" s="44" t="s">
        <v>103</v>
      </c>
      <c r="F341" s="44" t="s">
        <v>12</v>
      </c>
      <c r="G341" s="100" t="s">
        <v>13</v>
      </c>
      <c r="H341" s="20">
        <v>44396.532661840298</v>
      </c>
    </row>
    <row r="342" spans="1:10" x14ac:dyDescent="0.2">
      <c r="A342" s="16" t="s">
        <v>717</v>
      </c>
      <c r="B342" s="16" t="s">
        <v>228</v>
      </c>
      <c r="C342" s="55">
        <v>1239.4000000000001</v>
      </c>
      <c r="D342" s="38">
        <v>0</v>
      </c>
      <c r="E342" s="51" t="s">
        <v>135</v>
      </c>
      <c r="F342" s="44" t="s">
        <v>356</v>
      </c>
      <c r="G342" s="100" t="s">
        <v>13</v>
      </c>
      <c r="H342" s="20">
        <v>44398.538447569401</v>
      </c>
    </row>
    <row r="343" spans="1:10" x14ac:dyDescent="0.2">
      <c r="A343" s="16" t="s">
        <v>720</v>
      </c>
      <c r="B343" s="16" t="s">
        <v>228</v>
      </c>
      <c r="C343" s="55">
        <v>1576.22</v>
      </c>
      <c r="D343" s="38">
        <v>0</v>
      </c>
      <c r="E343" s="51" t="s">
        <v>135</v>
      </c>
      <c r="F343" s="44" t="s">
        <v>356</v>
      </c>
      <c r="G343" s="100" t="s">
        <v>13</v>
      </c>
      <c r="H343" s="20">
        <v>44398.538447569401</v>
      </c>
    </row>
    <row r="344" spans="1:10" x14ac:dyDescent="0.2">
      <c r="A344" s="16" t="s">
        <v>796</v>
      </c>
      <c r="B344" s="16" t="s">
        <v>797</v>
      </c>
      <c r="C344" s="55">
        <v>2908.85</v>
      </c>
      <c r="D344" s="38">
        <v>0</v>
      </c>
      <c r="E344" s="44" t="s">
        <v>103</v>
      </c>
      <c r="F344" s="44" t="s">
        <v>12</v>
      </c>
      <c r="G344" s="100" t="s">
        <v>13</v>
      </c>
      <c r="H344" s="20">
        <v>44398.538447569401</v>
      </c>
    </row>
    <row r="345" spans="1:10" x14ac:dyDescent="0.2">
      <c r="A345" s="42" t="s">
        <v>806</v>
      </c>
      <c r="B345" s="42" t="s">
        <v>807</v>
      </c>
      <c r="C345" s="56">
        <v>2561.1</v>
      </c>
      <c r="D345" s="38">
        <v>0</v>
      </c>
      <c r="E345" s="44" t="s">
        <v>103</v>
      </c>
      <c r="F345" s="44" t="s">
        <v>40</v>
      </c>
      <c r="G345" s="100" t="s">
        <v>13</v>
      </c>
      <c r="H345" s="45">
        <v>44398.538447569401</v>
      </c>
    </row>
    <row r="346" spans="1:10" x14ac:dyDescent="0.2">
      <c r="A346" s="24" t="s">
        <v>769</v>
      </c>
      <c r="B346" s="24" t="s">
        <v>770</v>
      </c>
      <c r="C346" s="35">
        <v>15000</v>
      </c>
      <c r="D346" s="35">
        <v>0</v>
      </c>
      <c r="E346" s="27" t="s">
        <v>47</v>
      </c>
      <c r="F346" s="27" t="s">
        <v>12</v>
      </c>
      <c r="G346" s="100" t="s">
        <v>13</v>
      </c>
      <c r="H346" s="28">
        <v>44399</v>
      </c>
    </row>
    <row r="347" spans="1:10" x14ac:dyDescent="0.2">
      <c r="A347" s="24" t="s">
        <v>767</v>
      </c>
      <c r="B347" s="24" t="s">
        <v>768</v>
      </c>
      <c r="C347" s="35">
        <v>70000</v>
      </c>
      <c r="D347" s="35">
        <v>0</v>
      </c>
      <c r="E347" s="27" t="s">
        <v>47</v>
      </c>
      <c r="F347" s="27" t="s">
        <v>12</v>
      </c>
      <c r="G347" s="100" t="s">
        <v>13</v>
      </c>
      <c r="H347" s="28">
        <v>44399</v>
      </c>
    </row>
    <row r="348" spans="1:10" x14ac:dyDescent="0.2">
      <c r="A348" s="16" t="s">
        <v>803</v>
      </c>
      <c r="B348" s="16" t="s">
        <v>804</v>
      </c>
      <c r="C348" s="55">
        <v>2000</v>
      </c>
      <c r="D348" s="38">
        <v>0</v>
      </c>
      <c r="E348" s="44" t="s">
        <v>103</v>
      </c>
      <c r="F348" s="27" t="s">
        <v>12</v>
      </c>
      <c r="G348" s="50" t="s">
        <v>13</v>
      </c>
      <c r="H348" s="20">
        <v>44399.551791782404</v>
      </c>
    </row>
    <row r="349" spans="1:10" x14ac:dyDescent="0.2">
      <c r="A349" s="42" t="s">
        <v>814</v>
      </c>
      <c r="B349" s="42" t="s">
        <v>815</v>
      </c>
      <c r="C349" s="56">
        <v>511.28</v>
      </c>
      <c r="D349" s="38">
        <v>0</v>
      </c>
      <c r="E349" s="44" t="s">
        <v>103</v>
      </c>
      <c r="F349" s="51" t="s">
        <v>40</v>
      </c>
      <c r="G349" s="100" t="s">
        <v>13</v>
      </c>
      <c r="H349" s="45">
        <v>44399.551791782404</v>
      </c>
    </row>
    <row r="350" spans="1:10" s="36" customFormat="1" ht="16.350000000000001" customHeight="1" x14ac:dyDescent="0.25">
      <c r="A350" s="16" t="s">
        <v>808</v>
      </c>
      <c r="B350" s="16" t="s">
        <v>809</v>
      </c>
      <c r="C350" s="55">
        <v>3130.1</v>
      </c>
      <c r="D350" s="38">
        <v>0</v>
      </c>
      <c r="E350" s="44" t="s">
        <v>103</v>
      </c>
      <c r="F350" s="44" t="s">
        <v>40</v>
      </c>
      <c r="G350" s="100" t="s">
        <v>13</v>
      </c>
      <c r="H350" s="20">
        <v>44400.534199155103</v>
      </c>
      <c r="I350" s="64"/>
      <c r="J350" s="11"/>
    </row>
    <row r="351" spans="1:10" s="36" customFormat="1" ht="16.350000000000001" customHeight="1" x14ac:dyDescent="0.25">
      <c r="A351" s="42" t="s">
        <v>721</v>
      </c>
      <c r="B351" s="42" t="s">
        <v>722</v>
      </c>
      <c r="C351" s="56">
        <v>1783.33</v>
      </c>
      <c r="D351" s="38">
        <v>0</v>
      </c>
      <c r="E351" s="44" t="s">
        <v>103</v>
      </c>
      <c r="F351" s="51" t="s">
        <v>356</v>
      </c>
      <c r="G351" s="100" t="s">
        <v>13</v>
      </c>
      <c r="H351" s="45">
        <v>44403.513036539298</v>
      </c>
      <c r="I351" s="64"/>
      <c r="J351" s="11"/>
    </row>
    <row r="352" spans="1:10" s="36" customFormat="1" ht="16.350000000000001" customHeight="1" x14ac:dyDescent="0.25">
      <c r="A352" s="42" t="s">
        <v>799</v>
      </c>
      <c r="B352" s="42" t="s">
        <v>800</v>
      </c>
      <c r="C352" s="56">
        <v>35000</v>
      </c>
      <c r="D352" s="38">
        <v>0</v>
      </c>
      <c r="E352" s="44" t="s">
        <v>103</v>
      </c>
      <c r="F352" s="27" t="s">
        <v>12</v>
      </c>
      <c r="G352" s="49" t="s">
        <v>13</v>
      </c>
      <c r="H352" s="45">
        <v>44403.513036539298</v>
      </c>
      <c r="I352" s="64"/>
      <c r="J352" s="11"/>
    </row>
    <row r="353" spans="1:10" s="36" customFormat="1" ht="16.350000000000001" customHeight="1" x14ac:dyDescent="0.25">
      <c r="A353" s="16" t="s">
        <v>812</v>
      </c>
      <c r="B353" s="16" t="s">
        <v>813</v>
      </c>
      <c r="C353" s="55">
        <v>3675.88</v>
      </c>
      <c r="D353" s="38">
        <v>0</v>
      </c>
      <c r="E353" s="44" t="s">
        <v>103</v>
      </c>
      <c r="F353" s="44" t="s">
        <v>40</v>
      </c>
      <c r="G353" s="100" t="s">
        <v>13</v>
      </c>
      <c r="H353" s="20">
        <v>44403.513036539298</v>
      </c>
      <c r="I353" s="64"/>
      <c r="J353" s="11"/>
    </row>
    <row r="354" spans="1:10" s="67" customFormat="1" ht="18.75" customHeight="1" x14ac:dyDescent="0.2">
      <c r="A354" s="24" t="s">
        <v>777</v>
      </c>
      <c r="B354" s="24" t="s">
        <v>778</v>
      </c>
      <c r="C354" s="35">
        <v>0</v>
      </c>
      <c r="D354" s="35">
        <v>5000</v>
      </c>
      <c r="E354" s="27" t="s">
        <v>211</v>
      </c>
      <c r="F354" s="27" t="s">
        <v>12</v>
      </c>
      <c r="G354" s="100" t="s">
        <v>13</v>
      </c>
      <c r="H354" s="28">
        <v>44405</v>
      </c>
      <c r="I354" s="65"/>
      <c r="J354" s="66"/>
    </row>
    <row r="355" spans="1:10" x14ac:dyDescent="0.2">
      <c r="A355" s="24" t="s">
        <v>788</v>
      </c>
      <c r="B355" s="24" t="s">
        <v>789</v>
      </c>
      <c r="C355" s="35">
        <v>2000</v>
      </c>
      <c r="D355" s="35">
        <v>0</v>
      </c>
      <c r="E355" s="27" t="s">
        <v>25</v>
      </c>
      <c r="F355" s="27" t="s">
        <v>12</v>
      </c>
      <c r="G355" s="100" t="s">
        <v>13</v>
      </c>
      <c r="H355" s="28">
        <v>44405</v>
      </c>
    </row>
    <row r="356" spans="1:10" x14ac:dyDescent="0.2">
      <c r="A356" s="24" t="s">
        <v>784</v>
      </c>
      <c r="B356" s="24" t="s">
        <v>785</v>
      </c>
      <c r="C356" s="35">
        <v>2500</v>
      </c>
      <c r="D356" s="35">
        <v>0</v>
      </c>
      <c r="E356" s="27" t="s">
        <v>19</v>
      </c>
      <c r="F356" s="27" t="s">
        <v>12</v>
      </c>
      <c r="G356" s="100" t="s">
        <v>13</v>
      </c>
      <c r="H356" s="28">
        <v>44405</v>
      </c>
    </row>
    <row r="357" spans="1:10" x14ac:dyDescent="0.2">
      <c r="A357" s="24" t="s">
        <v>790</v>
      </c>
      <c r="B357" s="24" t="s">
        <v>791</v>
      </c>
      <c r="C357" s="35">
        <v>15000</v>
      </c>
      <c r="D357" s="35">
        <v>0</v>
      </c>
      <c r="E357" s="27" t="s">
        <v>19</v>
      </c>
      <c r="F357" s="27" t="s">
        <v>12</v>
      </c>
      <c r="G357" s="100" t="s">
        <v>13</v>
      </c>
      <c r="H357" s="28">
        <v>44405</v>
      </c>
    </row>
    <row r="358" spans="1:10" x14ac:dyDescent="0.2">
      <c r="A358" s="24" t="s">
        <v>781</v>
      </c>
      <c r="B358" s="24" t="s">
        <v>782</v>
      </c>
      <c r="C358" s="35">
        <v>25000</v>
      </c>
      <c r="D358" s="35">
        <v>0</v>
      </c>
      <c r="E358" s="27" t="s">
        <v>783</v>
      </c>
      <c r="F358" s="27" t="s">
        <v>12</v>
      </c>
      <c r="G358" s="100" t="s">
        <v>13</v>
      </c>
      <c r="H358" s="28">
        <v>44405</v>
      </c>
    </row>
    <row r="359" spans="1:10" x14ac:dyDescent="0.2">
      <c r="A359" s="24" t="s">
        <v>792</v>
      </c>
      <c r="B359" s="24" t="s">
        <v>793</v>
      </c>
      <c r="C359" s="35">
        <v>25000</v>
      </c>
      <c r="D359" s="35">
        <v>0</v>
      </c>
      <c r="E359" s="27" t="s">
        <v>30</v>
      </c>
      <c r="F359" s="27" t="s">
        <v>12</v>
      </c>
      <c r="G359" s="100" t="s">
        <v>13</v>
      </c>
      <c r="H359" s="28">
        <v>44405</v>
      </c>
    </row>
    <row r="360" spans="1:10" x14ac:dyDescent="0.2">
      <c r="A360" s="24" t="s">
        <v>794</v>
      </c>
      <c r="B360" s="24" t="s">
        <v>795</v>
      </c>
      <c r="C360" s="35">
        <v>28500</v>
      </c>
      <c r="D360" s="35">
        <v>0</v>
      </c>
      <c r="E360" s="27" t="s">
        <v>30</v>
      </c>
      <c r="F360" s="27" t="s">
        <v>12</v>
      </c>
      <c r="G360" s="100" t="s">
        <v>13</v>
      </c>
      <c r="H360" s="28">
        <v>44405</v>
      </c>
    </row>
    <row r="361" spans="1:10" x14ac:dyDescent="0.2">
      <c r="A361" s="24" t="s">
        <v>775</v>
      </c>
      <c r="B361" s="24" t="s">
        <v>776</v>
      </c>
      <c r="C361" s="35">
        <v>62500</v>
      </c>
      <c r="D361" s="35">
        <v>0</v>
      </c>
      <c r="E361" s="27" t="s">
        <v>19</v>
      </c>
      <c r="F361" s="27" t="s">
        <v>12</v>
      </c>
      <c r="G361" s="100" t="s">
        <v>13</v>
      </c>
      <c r="H361" s="28">
        <v>44405</v>
      </c>
    </row>
    <row r="362" spans="1:10" x14ac:dyDescent="0.2">
      <c r="A362" s="24" t="s">
        <v>773</v>
      </c>
      <c r="B362" s="24" t="s">
        <v>774</v>
      </c>
      <c r="C362" s="35">
        <v>80000</v>
      </c>
      <c r="D362" s="35">
        <v>0</v>
      </c>
      <c r="E362" s="27" t="s">
        <v>22</v>
      </c>
      <c r="F362" s="27" t="s">
        <v>12</v>
      </c>
      <c r="G362" s="100" t="s">
        <v>13</v>
      </c>
      <c r="H362" s="28">
        <v>44405</v>
      </c>
    </row>
    <row r="363" spans="1:10" x14ac:dyDescent="0.2">
      <c r="A363" s="24" t="s">
        <v>786</v>
      </c>
      <c r="B363" s="24" t="s">
        <v>787</v>
      </c>
      <c r="C363" s="35">
        <v>100000</v>
      </c>
      <c r="D363" s="35">
        <v>0</v>
      </c>
      <c r="E363" s="27" t="s">
        <v>279</v>
      </c>
      <c r="F363" s="27" t="s">
        <v>12</v>
      </c>
      <c r="G363" s="100" t="s">
        <v>13</v>
      </c>
      <c r="H363" s="28">
        <v>44405</v>
      </c>
    </row>
    <row r="364" spans="1:10" x14ac:dyDescent="0.2">
      <c r="A364" s="24" t="s">
        <v>771</v>
      </c>
      <c r="B364" s="24" t="s">
        <v>772</v>
      </c>
      <c r="C364" s="35">
        <v>1200000</v>
      </c>
      <c r="D364" s="35">
        <v>0</v>
      </c>
      <c r="E364" s="27" t="s">
        <v>11</v>
      </c>
      <c r="F364" s="27" t="s">
        <v>12</v>
      </c>
      <c r="G364" s="100" t="s">
        <v>13</v>
      </c>
      <c r="H364" s="28">
        <v>44405</v>
      </c>
    </row>
    <row r="365" spans="1:10" x14ac:dyDescent="0.2">
      <c r="A365" s="24" t="s">
        <v>779</v>
      </c>
      <c r="B365" s="24" t="s">
        <v>780</v>
      </c>
      <c r="C365" s="35">
        <v>2500</v>
      </c>
      <c r="D365" s="35">
        <v>0</v>
      </c>
      <c r="E365" s="27" t="s">
        <v>211</v>
      </c>
      <c r="F365" s="27" t="s">
        <v>12</v>
      </c>
      <c r="G365" s="100" t="s">
        <v>35</v>
      </c>
      <c r="H365" s="28">
        <v>44405</v>
      </c>
    </row>
    <row r="366" spans="1:10" x14ac:dyDescent="0.2">
      <c r="A366" s="42" t="s">
        <v>716</v>
      </c>
      <c r="B366" s="42" t="s">
        <v>228</v>
      </c>
      <c r="C366" s="56">
        <v>1164.18</v>
      </c>
      <c r="D366" s="38">
        <v>0</v>
      </c>
      <c r="E366" s="51" t="s">
        <v>135</v>
      </c>
      <c r="F366" s="51" t="s">
        <v>356</v>
      </c>
      <c r="G366" s="100" t="s">
        <v>13</v>
      </c>
      <c r="H366" s="45">
        <v>44407.428694675902</v>
      </c>
    </row>
    <row r="367" spans="1:10" x14ac:dyDescent="0.2">
      <c r="A367" s="16" t="s">
        <v>845</v>
      </c>
      <c r="B367" s="16" t="s">
        <v>846</v>
      </c>
      <c r="C367" s="17">
        <v>3750</v>
      </c>
      <c r="D367" s="21">
        <v>0</v>
      </c>
      <c r="E367" s="44" t="s">
        <v>178</v>
      </c>
      <c r="F367" s="44" t="s">
        <v>12</v>
      </c>
      <c r="G367" s="50" t="s">
        <v>13</v>
      </c>
      <c r="H367" s="20">
        <v>44410</v>
      </c>
    </row>
    <row r="368" spans="1:10" x14ac:dyDescent="0.2">
      <c r="A368" s="16" t="s">
        <v>847</v>
      </c>
      <c r="B368" s="16" t="s">
        <v>848</v>
      </c>
      <c r="C368" s="17">
        <v>198.4</v>
      </c>
      <c r="D368" s="21">
        <v>0</v>
      </c>
      <c r="E368" s="10" t="s">
        <v>103</v>
      </c>
      <c r="F368" s="10" t="s">
        <v>40</v>
      </c>
      <c r="G368" s="80" t="s">
        <v>354</v>
      </c>
      <c r="H368" s="20">
        <v>44410</v>
      </c>
    </row>
    <row r="369" spans="1:8" x14ac:dyDescent="0.2">
      <c r="A369" s="42" t="s">
        <v>849</v>
      </c>
      <c r="B369" s="42" t="s">
        <v>228</v>
      </c>
      <c r="C369" s="43">
        <v>1410.36</v>
      </c>
      <c r="D369" s="21">
        <v>0</v>
      </c>
      <c r="E369" s="51" t="s">
        <v>135</v>
      </c>
      <c r="F369" s="51" t="s">
        <v>850</v>
      </c>
      <c r="G369" s="49" t="s">
        <v>13</v>
      </c>
      <c r="H369" s="45">
        <v>44410.518177812497</v>
      </c>
    </row>
    <row r="370" spans="1:8" x14ac:dyDescent="0.2">
      <c r="A370" s="16" t="s">
        <v>851</v>
      </c>
      <c r="B370" s="16" t="s">
        <v>852</v>
      </c>
      <c r="C370" s="17">
        <v>921.34</v>
      </c>
      <c r="D370" s="21">
        <v>0</v>
      </c>
      <c r="E370" s="44" t="s">
        <v>178</v>
      </c>
      <c r="F370" s="44" t="s">
        <v>12</v>
      </c>
      <c r="G370" s="50" t="s">
        <v>13</v>
      </c>
      <c r="H370" s="20">
        <v>44410.518177812497</v>
      </c>
    </row>
    <row r="371" spans="1:8" x14ac:dyDescent="0.2">
      <c r="A371" s="16" t="s">
        <v>853</v>
      </c>
      <c r="B371" s="16" t="s">
        <v>854</v>
      </c>
      <c r="C371" s="17">
        <v>2349.86</v>
      </c>
      <c r="D371" s="21">
        <v>0</v>
      </c>
      <c r="E371" s="44" t="s">
        <v>178</v>
      </c>
      <c r="F371" s="44" t="s">
        <v>12</v>
      </c>
      <c r="G371" s="50" t="s">
        <v>13</v>
      </c>
      <c r="H371" s="20">
        <v>44410.518177812497</v>
      </c>
    </row>
    <row r="372" spans="1:8" x14ac:dyDescent="0.2">
      <c r="A372" s="16" t="s">
        <v>855</v>
      </c>
      <c r="B372" s="16" t="s">
        <v>846</v>
      </c>
      <c r="C372" s="17">
        <v>4522.0600000000004</v>
      </c>
      <c r="D372" s="21">
        <v>0</v>
      </c>
      <c r="E372" s="44" t="s">
        <v>178</v>
      </c>
      <c r="F372" s="44" t="s">
        <v>856</v>
      </c>
      <c r="G372" s="50" t="s">
        <v>13</v>
      </c>
      <c r="H372" s="20">
        <v>44410.518177812497</v>
      </c>
    </row>
    <row r="373" spans="1:8" x14ac:dyDescent="0.2">
      <c r="A373" s="16" t="s">
        <v>859</v>
      </c>
      <c r="B373" s="16" t="s">
        <v>860</v>
      </c>
      <c r="C373" s="17">
        <v>667.86</v>
      </c>
      <c r="D373" s="21">
        <v>0</v>
      </c>
      <c r="E373" s="51" t="s">
        <v>178</v>
      </c>
      <c r="F373" s="51" t="s">
        <v>858</v>
      </c>
      <c r="G373" s="49" t="s">
        <v>13</v>
      </c>
      <c r="H373" s="45">
        <v>44410.518177812497</v>
      </c>
    </row>
    <row r="374" spans="1:8" x14ac:dyDescent="0.2">
      <c r="A374" s="42" t="s">
        <v>857</v>
      </c>
      <c r="B374" s="42" t="s">
        <v>228</v>
      </c>
      <c r="C374" s="43">
        <v>1110.44</v>
      </c>
      <c r="D374" s="21">
        <v>0</v>
      </c>
      <c r="E374" s="44" t="s">
        <v>178</v>
      </c>
      <c r="F374" s="51" t="s">
        <v>858</v>
      </c>
      <c r="G374" s="49" t="s">
        <v>13</v>
      </c>
      <c r="H374" s="20">
        <v>44410.518177812497</v>
      </c>
    </row>
    <row r="375" spans="1:8" x14ac:dyDescent="0.2">
      <c r="A375" s="42" t="s">
        <v>861</v>
      </c>
      <c r="B375" s="42" t="s">
        <v>862</v>
      </c>
      <c r="C375" s="43">
        <v>1481.36</v>
      </c>
      <c r="D375" s="21">
        <v>0</v>
      </c>
      <c r="E375" s="51" t="s">
        <v>178</v>
      </c>
      <c r="F375" s="51" t="s">
        <v>856</v>
      </c>
      <c r="G375" s="49" t="s">
        <v>13</v>
      </c>
      <c r="H375" s="45">
        <v>44411.508706828703</v>
      </c>
    </row>
    <row r="376" spans="1:8" x14ac:dyDescent="0.2">
      <c r="A376" s="42" t="s">
        <v>863</v>
      </c>
      <c r="B376" s="42" t="s">
        <v>864</v>
      </c>
      <c r="C376" s="43">
        <v>5337.58</v>
      </c>
      <c r="D376" s="21">
        <v>0</v>
      </c>
      <c r="E376" s="44" t="s">
        <v>135</v>
      </c>
      <c r="F376" s="51" t="s">
        <v>858</v>
      </c>
      <c r="G376" s="49" t="s">
        <v>13</v>
      </c>
      <c r="H376" s="20">
        <v>44411.508706828703</v>
      </c>
    </row>
    <row r="377" spans="1:8" x14ac:dyDescent="0.2">
      <c r="A377" s="24" t="s">
        <v>865</v>
      </c>
      <c r="B377" s="24" t="s">
        <v>866</v>
      </c>
      <c r="C377" s="25">
        <v>13000</v>
      </c>
      <c r="D377" s="21">
        <v>0</v>
      </c>
      <c r="E377" s="26" t="s">
        <v>178</v>
      </c>
      <c r="F377" s="27" t="s">
        <v>12</v>
      </c>
      <c r="G377" s="100" t="s">
        <v>13</v>
      </c>
      <c r="H377" s="28">
        <v>44412</v>
      </c>
    </row>
    <row r="378" spans="1:8" x14ac:dyDescent="0.2">
      <c r="A378" s="24" t="s">
        <v>869</v>
      </c>
      <c r="B378" s="24" t="s">
        <v>870</v>
      </c>
      <c r="C378" s="25">
        <v>9000</v>
      </c>
      <c r="D378" s="21">
        <v>0</v>
      </c>
      <c r="E378" s="26" t="s">
        <v>178</v>
      </c>
      <c r="F378" s="27" t="s">
        <v>44</v>
      </c>
      <c r="G378" s="100" t="s">
        <v>13</v>
      </c>
      <c r="H378" s="28">
        <v>44412</v>
      </c>
    </row>
    <row r="379" spans="1:8" x14ac:dyDescent="0.2">
      <c r="A379" s="24" t="s">
        <v>867</v>
      </c>
      <c r="B379" s="24" t="s">
        <v>868</v>
      </c>
      <c r="C379" s="25">
        <v>60000</v>
      </c>
      <c r="D379" s="21">
        <v>0</v>
      </c>
      <c r="E379" s="26" t="s">
        <v>178</v>
      </c>
      <c r="F379" s="27" t="s">
        <v>44</v>
      </c>
      <c r="G379" s="100" t="s">
        <v>13</v>
      </c>
      <c r="H379" s="28">
        <v>44412</v>
      </c>
    </row>
    <row r="380" spans="1:8" x14ac:dyDescent="0.2">
      <c r="A380" s="24" t="s">
        <v>871</v>
      </c>
      <c r="B380" s="24" t="s">
        <v>872</v>
      </c>
      <c r="C380" s="25">
        <v>13500</v>
      </c>
      <c r="D380" s="21">
        <v>0</v>
      </c>
      <c r="E380" s="26" t="s">
        <v>178</v>
      </c>
      <c r="F380" s="27" t="s">
        <v>63</v>
      </c>
      <c r="G380" s="100" t="s">
        <v>13</v>
      </c>
      <c r="H380" s="28">
        <v>44412</v>
      </c>
    </row>
    <row r="381" spans="1:8" x14ac:dyDescent="0.2">
      <c r="A381" s="16" t="s">
        <v>873</v>
      </c>
      <c r="B381" s="16" t="s">
        <v>874</v>
      </c>
      <c r="C381" s="17">
        <v>1780.35</v>
      </c>
      <c r="D381" s="21">
        <v>0</v>
      </c>
      <c r="E381" s="44" t="s">
        <v>178</v>
      </c>
      <c r="F381" s="44" t="s">
        <v>875</v>
      </c>
      <c r="G381" s="50" t="s">
        <v>13</v>
      </c>
      <c r="H381" s="20">
        <v>44412.429405902803</v>
      </c>
    </row>
    <row r="382" spans="1:8" x14ac:dyDescent="0.2">
      <c r="A382" s="42" t="s">
        <v>876</v>
      </c>
      <c r="B382" s="42" t="s">
        <v>877</v>
      </c>
      <c r="C382" s="43">
        <v>1370.49</v>
      </c>
      <c r="D382" s="21">
        <v>0</v>
      </c>
      <c r="E382" s="44" t="s">
        <v>878</v>
      </c>
      <c r="F382" s="51" t="s">
        <v>858</v>
      </c>
      <c r="G382" s="49" t="s">
        <v>13</v>
      </c>
      <c r="H382" s="20">
        <v>44412.429405902803</v>
      </c>
    </row>
    <row r="383" spans="1:8" x14ac:dyDescent="0.2">
      <c r="A383" s="24" t="s">
        <v>886</v>
      </c>
      <c r="B383" s="24" t="s">
        <v>887</v>
      </c>
      <c r="C383" s="25">
        <v>25000</v>
      </c>
      <c r="D383" s="21">
        <v>0</v>
      </c>
      <c r="E383" s="26" t="s">
        <v>30</v>
      </c>
      <c r="F383" s="27" t="s">
        <v>12</v>
      </c>
      <c r="G383" s="100" t="s">
        <v>13</v>
      </c>
      <c r="H383" s="28">
        <v>44413</v>
      </c>
    </row>
    <row r="384" spans="1:8" ht="14.25" customHeight="1" x14ac:dyDescent="0.2">
      <c r="A384" s="24" t="s">
        <v>882</v>
      </c>
      <c r="B384" s="24" t="s">
        <v>883</v>
      </c>
      <c r="C384" s="25">
        <v>60000</v>
      </c>
      <c r="D384" s="21">
        <v>0</v>
      </c>
      <c r="E384" s="26" t="s">
        <v>22</v>
      </c>
      <c r="F384" s="27" t="s">
        <v>12</v>
      </c>
      <c r="G384" s="100" t="s">
        <v>13</v>
      </c>
      <c r="H384" s="28">
        <v>44413</v>
      </c>
    </row>
    <row r="385" spans="1:8" x14ac:dyDescent="0.2">
      <c r="A385" s="24" t="s">
        <v>884</v>
      </c>
      <c r="B385" s="24" t="s">
        <v>885</v>
      </c>
      <c r="C385" s="25">
        <v>300000</v>
      </c>
      <c r="D385" s="21">
        <v>0</v>
      </c>
      <c r="E385" s="26" t="s">
        <v>25</v>
      </c>
      <c r="F385" s="27" t="s">
        <v>12</v>
      </c>
      <c r="G385" s="100" t="s">
        <v>13</v>
      </c>
      <c r="H385" s="28">
        <v>44413</v>
      </c>
    </row>
    <row r="386" spans="1:8" x14ac:dyDescent="0.2">
      <c r="A386" s="24" t="s">
        <v>879</v>
      </c>
      <c r="B386" s="24" t="s">
        <v>880</v>
      </c>
      <c r="C386" s="25">
        <v>400000</v>
      </c>
      <c r="D386" s="21">
        <v>0</v>
      </c>
      <c r="E386" s="26" t="s">
        <v>19</v>
      </c>
      <c r="F386" s="27" t="s">
        <v>12</v>
      </c>
      <c r="G386" s="100" t="s">
        <v>13</v>
      </c>
      <c r="H386" s="28">
        <v>44413</v>
      </c>
    </row>
    <row r="387" spans="1:8" x14ac:dyDescent="0.2">
      <c r="A387" s="24" t="s">
        <v>757</v>
      </c>
      <c r="B387" s="24" t="s">
        <v>881</v>
      </c>
      <c r="C387" s="25">
        <v>35700</v>
      </c>
      <c r="D387" s="21">
        <v>0</v>
      </c>
      <c r="E387" s="26" t="s">
        <v>19</v>
      </c>
      <c r="F387" s="27" t="s">
        <v>12</v>
      </c>
      <c r="G387" s="100" t="s">
        <v>35</v>
      </c>
      <c r="H387" s="28">
        <v>44413</v>
      </c>
    </row>
    <row r="388" spans="1:8" x14ac:dyDescent="0.2">
      <c r="A388" s="42" t="s">
        <v>890</v>
      </c>
      <c r="B388" s="42" t="s">
        <v>891</v>
      </c>
      <c r="C388" s="43">
        <v>1162.19</v>
      </c>
      <c r="D388" s="21">
        <v>0</v>
      </c>
      <c r="E388" s="44" t="s">
        <v>135</v>
      </c>
      <c r="F388" s="44" t="s">
        <v>356</v>
      </c>
      <c r="G388" s="50" t="s">
        <v>13</v>
      </c>
      <c r="H388" s="20">
        <v>44413.491214930596</v>
      </c>
    </row>
    <row r="389" spans="1:8" x14ac:dyDescent="0.2">
      <c r="A389" s="105" t="s">
        <v>888</v>
      </c>
      <c r="B389" s="46" t="s">
        <v>889</v>
      </c>
      <c r="C389" s="47">
        <v>3000</v>
      </c>
      <c r="D389" s="21">
        <v>0</v>
      </c>
      <c r="E389" s="51" t="s">
        <v>178</v>
      </c>
      <c r="F389" s="51" t="s">
        <v>356</v>
      </c>
      <c r="G389" s="49" t="s">
        <v>13</v>
      </c>
      <c r="H389" s="45">
        <v>44413.491214930596</v>
      </c>
    </row>
    <row r="390" spans="1:8" x14ac:dyDescent="0.2">
      <c r="A390" s="42" t="s">
        <v>892</v>
      </c>
      <c r="B390" s="42" t="s">
        <v>228</v>
      </c>
      <c r="C390" s="43">
        <v>1712.9</v>
      </c>
      <c r="D390" s="21">
        <v>0</v>
      </c>
      <c r="E390" s="51" t="s">
        <v>135</v>
      </c>
      <c r="F390" s="51" t="s">
        <v>850</v>
      </c>
      <c r="G390" s="49" t="s">
        <v>13</v>
      </c>
      <c r="H390" s="45">
        <v>44413.491214930596</v>
      </c>
    </row>
    <row r="391" spans="1:8" x14ac:dyDescent="0.2">
      <c r="A391" s="16" t="s">
        <v>893</v>
      </c>
      <c r="B391" s="16" t="s">
        <v>894</v>
      </c>
      <c r="C391" s="17">
        <v>2589.7199999999998</v>
      </c>
      <c r="D391" s="21">
        <v>0</v>
      </c>
      <c r="E391" s="51" t="s">
        <v>895</v>
      </c>
      <c r="F391" s="51" t="s">
        <v>850</v>
      </c>
      <c r="G391" s="49" t="s">
        <v>13</v>
      </c>
      <c r="H391" s="45">
        <v>44413.491214930596</v>
      </c>
    </row>
    <row r="392" spans="1:8" x14ac:dyDescent="0.2">
      <c r="A392" s="16" t="s">
        <v>896</v>
      </c>
      <c r="B392" s="16" t="s">
        <v>897</v>
      </c>
      <c r="C392" s="17">
        <v>1520.81</v>
      </c>
      <c r="D392" s="21">
        <v>0</v>
      </c>
      <c r="E392" s="51" t="s">
        <v>178</v>
      </c>
      <c r="F392" s="51" t="s">
        <v>858</v>
      </c>
      <c r="G392" s="49" t="s">
        <v>13</v>
      </c>
      <c r="H392" s="45">
        <v>44413.491214930596</v>
      </c>
    </row>
    <row r="393" spans="1:8" x14ac:dyDescent="0.2">
      <c r="A393" s="16" t="s">
        <v>900</v>
      </c>
      <c r="B393" s="16" t="s">
        <v>228</v>
      </c>
      <c r="C393" s="17">
        <v>2359.38</v>
      </c>
      <c r="D393" s="21">
        <v>0</v>
      </c>
      <c r="E393" s="44" t="s">
        <v>135</v>
      </c>
      <c r="F393" s="44" t="s">
        <v>850</v>
      </c>
      <c r="G393" s="50" t="s">
        <v>13</v>
      </c>
      <c r="H393" s="20">
        <v>44414.531172835603</v>
      </c>
    </row>
    <row r="394" spans="1:8" x14ac:dyDescent="0.2">
      <c r="A394" s="16" t="s">
        <v>901</v>
      </c>
      <c r="B394" s="16" t="s">
        <v>902</v>
      </c>
      <c r="C394" s="17">
        <v>450</v>
      </c>
      <c r="D394" s="21">
        <v>0</v>
      </c>
      <c r="E394" s="51" t="s">
        <v>135</v>
      </c>
      <c r="F394" s="51" t="s">
        <v>850</v>
      </c>
      <c r="G394" s="49" t="s">
        <v>13</v>
      </c>
      <c r="H394" s="45">
        <v>44417.501888275503</v>
      </c>
    </row>
    <row r="395" spans="1:8" x14ac:dyDescent="0.2">
      <c r="A395" s="16" t="s">
        <v>903</v>
      </c>
      <c r="B395" s="16" t="s">
        <v>904</v>
      </c>
      <c r="C395" s="17">
        <v>3421.01</v>
      </c>
      <c r="D395" s="21">
        <v>0</v>
      </c>
      <c r="E395" s="44" t="s">
        <v>178</v>
      </c>
      <c r="F395" s="44" t="s">
        <v>12</v>
      </c>
      <c r="G395" s="50" t="s">
        <v>13</v>
      </c>
      <c r="H395" s="20">
        <v>44417.501888275503</v>
      </c>
    </row>
    <row r="396" spans="1:8" x14ac:dyDescent="0.2">
      <c r="A396" s="16" t="s">
        <v>905</v>
      </c>
      <c r="B396" s="16" t="s">
        <v>906</v>
      </c>
      <c r="C396" s="17">
        <v>2008.94</v>
      </c>
      <c r="D396" s="21">
        <v>0</v>
      </c>
      <c r="E396" s="51" t="s">
        <v>178</v>
      </c>
      <c r="F396" s="51" t="s">
        <v>858</v>
      </c>
      <c r="G396" s="49" t="s">
        <v>13</v>
      </c>
      <c r="H396" s="45">
        <v>44417.501888275503</v>
      </c>
    </row>
    <row r="397" spans="1:8" x14ac:dyDescent="0.2">
      <c r="A397" s="42" t="s">
        <v>907</v>
      </c>
      <c r="B397" s="42" t="s">
        <v>908</v>
      </c>
      <c r="C397" s="43">
        <v>1711.98</v>
      </c>
      <c r="D397" s="21">
        <v>0</v>
      </c>
      <c r="E397" s="44" t="s">
        <v>178</v>
      </c>
      <c r="F397" s="51" t="s">
        <v>858</v>
      </c>
      <c r="G397" s="49" t="s">
        <v>13</v>
      </c>
      <c r="H397" s="20">
        <v>44418.495572106498</v>
      </c>
    </row>
    <row r="398" spans="1:8" x14ac:dyDescent="0.2">
      <c r="A398" s="24" t="s">
        <v>913</v>
      </c>
      <c r="B398" s="24" t="s">
        <v>914</v>
      </c>
      <c r="C398" s="25">
        <v>42500</v>
      </c>
      <c r="D398" s="21">
        <v>0</v>
      </c>
      <c r="E398" s="26" t="s">
        <v>30</v>
      </c>
      <c r="F398" s="27" t="s">
        <v>12</v>
      </c>
      <c r="G398" s="100" t="s">
        <v>13</v>
      </c>
      <c r="H398" s="28">
        <v>44420</v>
      </c>
    </row>
    <row r="399" spans="1:8" x14ac:dyDescent="0.2">
      <c r="A399" s="24" t="s">
        <v>911</v>
      </c>
      <c r="B399" s="24" t="s">
        <v>912</v>
      </c>
      <c r="C399" s="25">
        <v>70000</v>
      </c>
      <c r="D399" s="21">
        <v>0</v>
      </c>
      <c r="E399" s="26" t="s">
        <v>279</v>
      </c>
      <c r="F399" s="27" t="s">
        <v>12</v>
      </c>
      <c r="G399" s="100" t="s">
        <v>13</v>
      </c>
      <c r="H399" s="28">
        <v>44420</v>
      </c>
    </row>
    <row r="400" spans="1:8" x14ac:dyDescent="0.2">
      <c r="A400" s="24" t="s">
        <v>909</v>
      </c>
      <c r="B400" s="24" t="s">
        <v>910</v>
      </c>
      <c r="C400" s="25">
        <v>5104984.2</v>
      </c>
      <c r="D400" s="21">
        <v>0</v>
      </c>
      <c r="E400" s="26" t="s">
        <v>11</v>
      </c>
      <c r="F400" s="27" t="s">
        <v>12</v>
      </c>
      <c r="G400" s="100" t="s">
        <v>35</v>
      </c>
      <c r="H400" s="28">
        <v>44420</v>
      </c>
    </row>
    <row r="401" spans="1:8" x14ac:dyDescent="0.2">
      <c r="A401" s="42" t="s">
        <v>915</v>
      </c>
      <c r="B401" s="16" t="s">
        <v>41</v>
      </c>
      <c r="C401" s="43">
        <v>285.39999999999998</v>
      </c>
      <c r="D401" s="21">
        <v>0</v>
      </c>
      <c r="E401" s="10" t="s">
        <v>103</v>
      </c>
      <c r="F401" s="10" t="s">
        <v>40</v>
      </c>
      <c r="G401" s="80" t="s">
        <v>354</v>
      </c>
      <c r="H401" s="45">
        <v>44420</v>
      </c>
    </row>
    <row r="402" spans="1:8" x14ac:dyDescent="0.2">
      <c r="A402" s="16" t="s">
        <v>916</v>
      </c>
      <c r="B402" s="16" t="s">
        <v>917</v>
      </c>
      <c r="C402" s="17">
        <v>5591.73</v>
      </c>
      <c r="D402" s="21">
        <v>0</v>
      </c>
      <c r="E402" s="51" t="s">
        <v>400</v>
      </c>
      <c r="F402" s="51" t="s">
        <v>858</v>
      </c>
      <c r="G402" s="49" t="s">
        <v>13</v>
      </c>
      <c r="H402" s="45">
        <v>44420.462560497697</v>
      </c>
    </row>
    <row r="403" spans="1:8" x14ac:dyDescent="0.2">
      <c r="A403" s="42" t="s">
        <v>918</v>
      </c>
      <c r="B403" s="42" t="s">
        <v>919</v>
      </c>
      <c r="C403" s="43">
        <v>2524.75</v>
      </c>
      <c r="D403" s="21">
        <v>0</v>
      </c>
      <c r="E403" s="44" t="s">
        <v>178</v>
      </c>
      <c r="F403" s="51" t="s">
        <v>858</v>
      </c>
      <c r="G403" s="50" t="s">
        <v>13</v>
      </c>
      <c r="H403" s="20">
        <v>44421.510419213002</v>
      </c>
    </row>
    <row r="404" spans="1:8" x14ac:dyDescent="0.2">
      <c r="A404" s="42" t="s">
        <v>920</v>
      </c>
      <c r="B404" s="42" t="s">
        <v>228</v>
      </c>
      <c r="C404" s="43">
        <v>1995.06</v>
      </c>
      <c r="D404" s="21">
        <v>0</v>
      </c>
      <c r="E404" s="44" t="s">
        <v>178</v>
      </c>
      <c r="F404" s="51" t="s">
        <v>858</v>
      </c>
      <c r="G404" s="49" t="s">
        <v>13</v>
      </c>
      <c r="H404" s="20">
        <v>44424.462549999997</v>
      </c>
    </row>
    <row r="405" spans="1:8" x14ac:dyDescent="0.2">
      <c r="A405" s="24" t="s">
        <v>925</v>
      </c>
      <c r="B405" s="24" t="s">
        <v>926</v>
      </c>
      <c r="C405" s="25">
        <v>1863.28</v>
      </c>
      <c r="D405" s="21">
        <v>0</v>
      </c>
      <c r="E405" s="26" t="s">
        <v>47</v>
      </c>
      <c r="F405" s="27" t="s">
        <v>12</v>
      </c>
      <c r="G405" s="100" t="s">
        <v>13</v>
      </c>
      <c r="H405" s="28">
        <v>44426</v>
      </c>
    </row>
    <row r="406" spans="1:8" x14ac:dyDescent="0.2">
      <c r="A406" s="24" t="s">
        <v>921</v>
      </c>
      <c r="B406" s="24" t="s">
        <v>922</v>
      </c>
      <c r="C406" s="25">
        <v>8000</v>
      </c>
      <c r="D406" s="21">
        <v>0</v>
      </c>
      <c r="E406" s="26" t="s">
        <v>30</v>
      </c>
      <c r="F406" s="27" t="s">
        <v>12</v>
      </c>
      <c r="G406" s="100" t="s">
        <v>13</v>
      </c>
      <c r="H406" s="28">
        <v>44426</v>
      </c>
    </row>
    <row r="407" spans="1:8" x14ac:dyDescent="0.2">
      <c r="A407" s="24" t="s">
        <v>927</v>
      </c>
      <c r="B407" s="24" t="s">
        <v>928</v>
      </c>
      <c r="C407" s="25">
        <v>15000</v>
      </c>
      <c r="D407" s="21">
        <v>0</v>
      </c>
      <c r="E407" s="26" t="s">
        <v>19</v>
      </c>
      <c r="F407" s="27" t="s">
        <v>12</v>
      </c>
      <c r="G407" s="100" t="s">
        <v>13</v>
      </c>
      <c r="H407" s="28">
        <v>44426</v>
      </c>
    </row>
    <row r="408" spans="1:8" x14ac:dyDescent="0.2">
      <c r="A408" s="24" t="s">
        <v>923</v>
      </c>
      <c r="B408" s="24" t="s">
        <v>924</v>
      </c>
      <c r="C408" s="25">
        <v>100000</v>
      </c>
      <c r="D408" s="21">
        <v>0</v>
      </c>
      <c r="E408" s="26" t="s">
        <v>19</v>
      </c>
      <c r="F408" s="27" t="s">
        <v>12</v>
      </c>
      <c r="G408" s="100" t="s">
        <v>13</v>
      </c>
      <c r="H408" s="28">
        <v>44426</v>
      </c>
    </row>
    <row r="409" spans="1:8" x14ac:dyDescent="0.2">
      <c r="A409" s="16" t="s">
        <v>929</v>
      </c>
      <c r="B409" s="16" t="s">
        <v>41</v>
      </c>
      <c r="C409" s="17">
        <v>74</v>
      </c>
      <c r="D409" s="21">
        <v>0</v>
      </c>
      <c r="E409" s="10" t="s">
        <v>878</v>
      </c>
      <c r="F409" s="10" t="s">
        <v>40</v>
      </c>
      <c r="G409" s="80" t="s">
        <v>354</v>
      </c>
      <c r="H409" s="20">
        <v>44426</v>
      </c>
    </row>
    <row r="410" spans="1:8" x14ac:dyDescent="0.2">
      <c r="A410" s="24" t="s">
        <v>930</v>
      </c>
      <c r="B410" s="24" t="s">
        <v>931</v>
      </c>
      <c r="C410" s="25">
        <v>1579.16</v>
      </c>
      <c r="D410" s="21">
        <v>0</v>
      </c>
      <c r="E410" s="26" t="s">
        <v>186</v>
      </c>
      <c r="F410" s="27" t="s">
        <v>44</v>
      </c>
      <c r="G410" s="100" t="s">
        <v>13</v>
      </c>
      <c r="H410" s="28">
        <v>44426</v>
      </c>
    </row>
    <row r="411" spans="1:8" x14ac:dyDescent="0.2">
      <c r="A411" s="24" t="s">
        <v>932</v>
      </c>
      <c r="B411" s="24" t="s">
        <v>933</v>
      </c>
      <c r="C411" s="25">
        <v>48500</v>
      </c>
      <c r="D411" s="21">
        <v>0</v>
      </c>
      <c r="E411" s="26" t="s">
        <v>175</v>
      </c>
      <c r="F411" s="27" t="s">
        <v>63</v>
      </c>
      <c r="G411" s="100" t="s">
        <v>13</v>
      </c>
      <c r="H411" s="28">
        <v>44426</v>
      </c>
    </row>
    <row r="412" spans="1:8" x14ac:dyDescent="0.2">
      <c r="A412" s="24" t="s">
        <v>934</v>
      </c>
      <c r="B412" s="24" t="s">
        <v>935</v>
      </c>
      <c r="C412" s="25">
        <v>5200</v>
      </c>
      <c r="D412" s="21">
        <v>0</v>
      </c>
      <c r="E412" s="26" t="s">
        <v>178</v>
      </c>
      <c r="F412" s="27" t="s">
        <v>179</v>
      </c>
      <c r="G412" s="100" t="s">
        <v>13</v>
      </c>
      <c r="H412" s="28">
        <v>44426</v>
      </c>
    </row>
    <row r="413" spans="1:8" x14ac:dyDescent="0.2">
      <c r="A413" s="16" t="s">
        <v>929</v>
      </c>
      <c r="B413" s="16" t="s">
        <v>936</v>
      </c>
      <c r="C413" s="17">
        <v>3701.61</v>
      </c>
      <c r="D413" s="21">
        <v>0</v>
      </c>
      <c r="E413" s="51" t="s">
        <v>400</v>
      </c>
      <c r="F413" s="10" t="s">
        <v>858</v>
      </c>
      <c r="G413" s="80" t="s">
        <v>13</v>
      </c>
      <c r="H413" s="39">
        <v>44427</v>
      </c>
    </row>
    <row r="414" spans="1:8" x14ac:dyDescent="0.2">
      <c r="A414" s="42" t="s">
        <v>937</v>
      </c>
      <c r="B414" s="42" t="s">
        <v>938</v>
      </c>
      <c r="C414" s="43">
        <v>1661.17</v>
      </c>
      <c r="D414" s="21">
        <v>0</v>
      </c>
      <c r="E414" s="44" t="s">
        <v>878</v>
      </c>
      <c r="F414" s="44" t="s">
        <v>858</v>
      </c>
      <c r="G414" s="49" t="s">
        <v>13</v>
      </c>
      <c r="H414" s="20">
        <v>44427.480445949099</v>
      </c>
    </row>
    <row r="415" spans="1:8" x14ac:dyDescent="0.2">
      <c r="A415" s="24" t="s">
        <v>939</v>
      </c>
      <c r="B415" s="24" t="s">
        <v>940</v>
      </c>
      <c r="C415" s="25">
        <v>2001.68</v>
      </c>
      <c r="D415" s="21">
        <v>0</v>
      </c>
      <c r="E415" s="26" t="s">
        <v>186</v>
      </c>
      <c r="F415" s="27" t="s">
        <v>44</v>
      </c>
      <c r="G415" s="100" t="s">
        <v>13</v>
      </c>
      <c r="H415" s="28">
        <v>44428</v>
      </c>
    </row>
    <row r="416" spans="1:8" x14ac:dyDescent="0.2">
      <c r="A416" s="24" t="s">
        <v>941</v>
      </c>
      <c r="B416" s="24" t="s">
        <v>942</v>
      </c>
      <c r="C416" s="25">
        <v>72500</v>
      </c>
      <c r="D416" s="21">
        <v>0</v>
      </c>
      <c r="E416" s="26" t="s">
        <v>405</v>
      </c>
      <c r="F416" s="27" t="s">
        <v>63</v>
      </c>
      <c r="G416" s="100" t="s">
        <v>13</v>
      </c>
      <c r="H416" s="28">
        <v>44428</v>
      </c>
    </row>
    <row r="417" spans="1:8" x14ac:dyDescent="0.2">
      <c r="A417" s="42" t="s">
        <v>943</v>
      </c>
      <c r="B417" s="42" t="s">
        <v>228</v>
      </c>
      <c r="C417" s="43">
        <v>12259.89</v>
      </c>
      <c r="D417" s="21">
        <v>0</v>
      </c>
      <c r="E417" s="51" t="s">
        <v>135</v>
      </c>
      <c r="F417" s="51" t="s">
        <v>356</v>
      </c>
      <c r="G417" s="49" t="s">
        <v>13</v>
      </c>
      <c r="H417" s="45">
        <v>44428.438396411999</v>
      </c>
    </row>
    <row r="418" spans="1:8" x14ac:dyDescent="0.2">
      <c r="A418" s="16" t="s">
        <v>944</v>
      </c>
      <c r="B418" s="16" t="s">
        <v>945</v>
      </c>
      <c r="C418" s="17">
        <v>3484.75</v>
      </c>
      <c r="D418" s="21">
        <v>0</v>
      </c>
      <c r="E418" s="51" t="s">
        <v>178</v>
      </c>
      <c r="F418" s="51" t="s">
        <v>856</v>
      </c>
      <c r="G418" s="49" t="s">
        <v>13</v>
      </c>
      <c r="H418" s="45">
        <v>44428.438396411999</v>
      </c>
    </row>
    <row r="419" spans="1:8" x14ac:dyDescent="0.2">
      <c r="A419" s="24" t="s">
        <v>946</v>
      </c>
      <c r="B419" s="24" t="s">
        <v>947</v>
      </c>
      <c r="C419" s="25">
        <v>27500</v>
      </c>
      <c r="D419" s="25">
        <v>55000</v>
      </c>
      <c r="E419" s="26" t="s">
        <v>948</v>
      </c>
      <c r="F419" s="27" t="s">
        <v>949</v>
      </c>
      <c r="G419" s="100" t="s">
        <v>13</v>
      </c>
      <c r="H419" s="28">
        <v>44431</v>
      </c>
    </row>
    <row r="420" spans="1:8" x14ac:dyDescent="0.2">
      <c r="A420" s="16" t="s">
        <v>950</v>
      </c>
      <c r="B420" s="16" t="s">
        <v>951</v>
      </c>
      <c r="C420" s="17">
        <v>5448.38</v>
      </c>
      <c r="D420" s="21">
        <v>0</v>
      </c>
      <c r="E420" s="51" t="s">
        <v>178</v>
      </c>
      <c r="F420" s="51" t="s">
        <v>856</v>
      </c>
      <c r="G420" s="49" t="s">
        <v>13</v>
      </c>
      <c r="H420" s="45">
        <v>44431.4552885417</v>
      </c>
    </row>
    <row r="421" spans="1:8" x14ac:dyDescent="0.2">
      <c r="A421" s="42" t="s">
        <v>847</v>
      </c>
      <c r="B421" s="42" t="s">
        <v>952</v>
      </c>
      <c r="C421" s="43">
        <v>3100</v>
      </c>
      <c r="D421" s="21">
        <v>0</v>
      </c>
      <c r="E421" s="44" t="s">
        <v>178</v>
      </c>
      <c r="F421" s="51" t="s">
        <v>858</v>
      </c>
      <c r="G421" s="49" t="s">
        <v>13</v>
      </c>
      <c r="H421" s="20">
        <v>44431.4552885417</v>
      </c>
    </row>
    <row r="422" spans="1:8" x14ac:dyDescent="0.2">
      <c r="A422" s="24" t="s">
        <v>961</v>
      </c>
      <c r="B422" s="24" t="s">
        <v>962</v>
      </c>
      <c r="C422" s="25">
        <v>42501</v>
      </c>
      <c r="D422" s="21">
        <v>0</v>
      </c>
      <c r="E422" s="26" t="s">
        <v>19</v>
      </c>
      <c r="F422" s="27" t="s">
        <v>12</v>
      </c>
      <c r="G422" s="100" t="s">
        <v>16</v>
      </c>
      <c r="H422" s="28">
        <v>44432</v>
      </c>
    </row>
    <row r="423" spans="1:8" x14ac:dyDescent="0.2">
      <c r="A423" s="24" t="s">
        <v>898</v>
      </c>
      <c r="B423" s="24" t="s">
        <v>899</v>
      </c>
      <c r="C423" s="25">
        <v>9000</v>
      </c>
      <c r="D423" s="21">
        <v>0</v>
      </c>
      <c r="E423" s="26" t="s">
        <v>22</v>
      </c>
      <c r="F423" s="27" t="s">
        <v>12</v>
      </c>
      <c r="G423" s="100" t="s">
        <v>13</v>
      </c>
      <c r="H423" s="28">
        <v>44432</v>
      </c>
    </row>
    <row r="424" spans="1:8" x14ac:dyDescent="0.2">
      <c r="A424" s="24" t="s">
        <v>959</v>
      </c>
      <c r="B424" s="24" t="s">
        <v>960</v>
      </c>
      <c r="C424" s="25">
        <v>27500</v>
      </c>
      <c r="D424" s="21">
        <v>0</v>
      </c>
      <c r="E424" s="26" t="s">
        <v>19</v>
      </c>
      <c r="F424" s="27" t="s">
        <v>12</v>
      </c>
      <c r="G424" s="100" t="s">
        <v>13</v>
      </c>
      <c r="H424" s="28">
        <v>44432</v>
      </c>
    </row>
    <row r="425" spans="1:8" x14ac:dyDescent="0.2">
      <c r="A425" s="24" t="s">
        <v>953</v>
      </c>
      <c r="B425" s="24" t="s">
        <v>954</v>
      </c>
      <c r="C425" s="25">
        <v>50000</v>
      </c>
      <c r="D425" s="21">
        <v>0</v>
      </c>
      <c r="E425" s="26" t="s">
        <v>30</v>
      </c>
      <c r="F425" s="27" t="s">
        <v>12</v>
      </c>
      <c r="G425" s="100" t="s">
        <v>13</v>
      </c>
      <c r="H425" s="28">
        <v>44432</v>
      </c>
    </row>
    <row r="426" spans="1:8" x14ac:dyDescent="0.2">
      <c r="A426" s="24" t="s">
        <v>965</v>
      </c>
      <c r="B426" s="24" t="s">
        <v>966</v>
      </c>
      <c r="C426" s="25">
        <v>50000</v>
      </c>
      <c r="D426" s="21">
        <v>0</v>
      </c>
      <c r="E426" s="26" t="s">
        <v>19</v>
      </c>
      <c r="F426" s="27" t="s">
        <v>12</v>
      </c>
      <c r="G426" s="100" t="s">
        <v>13</v>
      </c>
      <c r="H426" s="28">
        <v>44432</v>
      </c>
    </row>
    <row r="427" spans="1:8" x14ac:dyDescent="0.2">
      <c r="A427" s="24" t="s">
        <v>957</v>
      </c>
      <c r="B427" s="24" t="s">
        <v>958</v>
      </c>
      <c r="C427" s="25">
        <v>55000</v>
      </c>
      <c r="D427" s="21">
        <v>0</v>
      </c>
      <c r="E427" s="26" t="s">
        <v>279</v>
      </c>
      <c r="F427" s="27" t="s">
        <v>12</v>
      </c>
      <c r="G427" s="100" t="s">
        <v>13</v>
      </c>
      <c r="H427" s="28">
        <v>44432</v>
      </c>
    </row>
    <row r="428" spans="1:8" x14ac:dyDescent="0.2">
      <c r="A428" s="24" t="s">
        <v>963</v>
      </c>
      <c r="B428" s="24" t="s">
        <v>964</v>
      </c>
      <c r="C428" s="25">
        <v>70000</v>
      </c>
      <c r="D428" s="21">
        <v>0</v>
      </c>
      <c r="E428" s="26" t="s">
        <v>19</v>
      </c>
      <c r="F428" s="27" t="s">
        <v>12</v>
      </c>
      <c r="G428" s="100" t="s">
        <v>13</v>
      </c>
      <c r="H428" s="28">
        <v>44432</v>
      </c>
    </row>
    <row r="429" spans="1:8" x14ac:dyDescent="0.2">
      <c r="A429" s="24" t="s">
        <v>955</v>
      </c>
      <c r="B429" s="24" t="s">
        <v>956</v>
      </c>
      <c r="C429" s="25">
        <v>75000</v>
      </c>
      <c r="D429" s="21">
        <v>0</v>
      </c>
      <c r="E429" s="26" t="s">
        <v>279</v>
      </c>
      <c r="F429" s="27" t="s">
        <v>12</v>
      </c>
      <c r="G429" s="100" t="s">
        <v>13</v>
      </c>
      <c r="H429" s="28">
        <v>44432</v>
      </c>
    </row>
    <row r="430" spans="1:8" x14ac:dyDescent="0.2">
      <c r="A430" s="16" t="s">
        <v>967</v>
      </c>
      <c r="B430" s="16" t="s">
        <v>968</v>
      </c>
      <c r="C430" s="17">
        <v>2732.24</v>
      </c>
      <c r="D430" s="21">
        <v>0</v>
      </c>
      <c r="E430" s="51" t="s">
        <v>178</v>
      </c>
      <c r="F430" s="51" t="s">
        <v>54</v>
      </c>
      <c r="G430" s="49" t="s">
        <v>13</v>
      </c>
      <c r="H430" s="45">
        <v>44433.475663159697</v>
      </c>
    </row>
    <row r="431" spans="1:8" x14ac:dyDescent="0.2">
      <c r="A431" s="42" t="s">
        <v>969</v>
      </c>
      <c r="B431" s="42" t="s">
        <v>970</v>
      </c>
      <c r="C431" s="43">
        <v>3017.37</v>
      </c>
      <c r="D431" s="21">
        <v>0</v>
      </c>
      <c r="E431" s="51" t="s">
        <v>178</v>
      </c>
      <c r="F431" s="51" t="s">
        <v>850</v>
      </c>
      <c r="G431" s="49" t="s">
        <v>13</v>
      </c>
      <c r="H431" s="45">
        <v>44433.475663159697</v>
      </c>
    </row>
    <row r="432" spans="1:8" x14ac:dyDescent="0.2">
      <c r="A432" s="42" t="s">
        <v>971</v>
      </c>
      <c r="B432" s="42" t="s">
        <v>972</v>
      </c>
      <c r="C432" s="43">
        <v>4885.2299999999996</v>
      </c>
      <c r="D432" s="21">
        <v>0</v>
      </c>
      <c r="E432" s="44" t="s">
        <v>178</v>
      </c>
      <c r="F432" s="51" t="s">
        <v>858</v>
      </c>
      <c r="G432" s="49" t="s">
        <v>13</v>
      </c>
      <c r="H432" s="20">
        <v>44433.475663159697</v>
      </c>
    </row>
    <row r="433" spans="1:8" x14ac:dyDescent="0.2">
      <c r="A433" s="42" t="s">
        <v>973</v>
      </c>
      <c r="B433" s="42" t="s">
        <v>974</v>
      </c>
      <c r="C433" s="43">
        <v>5287.33</v>
      </c>
      <c r="D433" s="21">
        <v>0</v>
      </c>
      <c r="E433" s="44" t="s">
        <v>178</v>
      </c>
      <c r="F433" s="10" t="s">
        <v>44</v>
      </c>
      <c r="G433" s="49" t="s">
        <v>13</v>
      </c>
      <c r="H433" s="45">
        <v>44433.475663159697</v>
      </c>
    </row>
    <row r="434" spans="1:8" x14ac:dyDescent="0.2">
      <c r="A434" s="24" t="s">
        <v>975</v>
      </c>
      <c r="B434" s="24" t="s">
        <v>976</v>
      </c>
      <c r="C434" s="25">
        <v>1500</v>
      </c>
      <c r="D434" s="21">
        <v>0</v>
      </c>
      <c r="E434" s="26" t="s">
        <v>22</v>
      </c>
      <c r="F434" s="27" t="s">
        <v>12</v>
      </c>
      <c r="G434" s="100" t="s">
        <v>13</v>
      </c>
      <c r="H434" s="28">
        <v>44434</v>
      </c>
    </row>
    <row r="435" spans="1:8" x14ac:dyDescent="0.2">
      <c r="A435" s="24" t="s">
        <v>977</v>
      </c>
      <c r="B435" s="24" t="s">
        <v>978</v>
      </c>
      <c r="C435" s="25">
        <v>20000</v>
      </c>
      <c r="D435" s="21">
        <v>0</v>
      </c>
      <c r="E435" s="26" t="s">
        <v>22</v>
      </c>
      <c r="F435" s="27" t="s">
        <v>12</v>
      </c>
      <c r="G435" s="100" t="s">
        <v>13</v>
      </c>
      <c r="H435" s="28">
        <v>44434</v>
      </c>
    </row>
    <row r="436" spans="1:8" x14ac:dyDescent="0.2">
      <c r="A436" s="24" t="s">
        <v>979</v>
      </c>
      <c r="B436" s="24" t="s">
        <v>980</v>
      </c>
      <c r="C436" s="25">
        <v>1493.99</v>
      </c>
      <c r="D436" s="21">
        <v>0</v>
      </c>
      <c r="E436" s="26" t="s">
        <v>47</v>
      </c>
      <c r="F436" s="27" t="s">
        <v>12</v>
      </c>
      <c r="G436" s="100" t="s">
        <v>13</v>
      </c>
      <c r="H436" s="28">
        <v>44435</v>
      </c>
    </row>
    <row r="437" spans="1:8" x14ac:dyDescent="0.2">
      <c r="A437" s="24" t="s">
        <v>981</v>
      </c>
      <c r="B437" s="24" t="s">
        <v>982</v>
      </c>
      <c r="C437" s="25">
        <v>3500</v>
      </c>
      <c r="D437" s="21">
        <v>0</v>
      </c>
      <c r="E437" s="26" t="s">
        <v>175</v>
      </c>
      <c r="F437" s="27" t="s">
        <v>63</v>
      </c>
      <c r="G437" s="100" t="s">
        <v>13</v>
      </c>
      <c r="H437" s="28">
        <v>44435</v>
      </c>
    </row>
    <row r="438" spans="1:8" x14ac:dyDescent="0.2">
      <c r="A438" s="16" t="s">
        <v>983</v>
      </c>
      <c r="B438" s="16" t="s">
        <v>228</v>
      </c>
      <c r="C438" s="17">
        <v>3599.02</v>
      </c>
      <c r="D438" s="21">
        <v>0</v>
      </c>
      <c r="E438" s="44" t="s">
        <v>135</v>
      </c>
      <c r="F438" s="44" t="s">
        <v>356</v>
      </c>
      <c r="G438" s="50" t="s">
        <v>13</v>
      </c>
      <c r="H438" s="20">
        <v>44439.5066326042</v>
      </c>
    </row>
    <row r="439" spans="1:8" x14ac:dyDescent="0.2">
      <c r="A439" s="16" t="s">
        <v>1015</v>
      </c>
      <c r="B439" s="16" t="s">
        <v>352</v>
      </c>
      <c r="C439" s="55">
        <v>12.3</v>
      </c>
      <c r="D439" s="21">
        <v>0</v>
      </c>
      <c r="E439" s="10" t="s">
        <v>178</v>
      </c>
      <c r="F439" s="10" t="s">
        <v>44</v>
      </c>
      <c r="G439" s="80" t="s">
        <v>354</v>
      </c>
      <c r="H439" s="20">
        <v>44440</v>
      </c>
    </row>
    <row r="440" spans="1:8" x14ac:dyDescent="0.2">
      <c r="A440" s="16" t="s">
        <v>1021</v>
      </c>
      <c r="B440" s="106" t="s">
        <v>417</v>
      </c>
      <c r="C440" s="55">
        <v>6239.99</v>
      </c>
      <c r="D440" s="21">
        <v>0</v>
      </c>
      <c r="E440" s="51" t="s">
        <v>178</v>
      </c>
      <c r="F440" s="10" t="s">
        <v>44</v>
      </c>
      <c r="G440" s="99" t="s">
        <v>13</v>
      </c>
      <c r="H440" s="20">
        <v>44440</v>
      </c>
    </row>
    <row r="441" spans="1:8" x14ac:dyDescent="0.2">
      <c r="A441" s="42" t="s">
        <v>1019</v>
      </c>
      <c r="B441" s="107" t="s">
        <v>1020</v>
      </c>
      <c r="C441" s="56">
        <v>3791.42</v>
      </c>
      <c r="D441" s="21">
        <v>0</v>
      </c>
      <c r="E441" s="44" t="s">
        <v>39</v>
      </c>
      <c r="F441" s="10" t="s">
        <v>63</v>
      </c>
      <c r="G441" s="99" t="s">
        <v>13</v>
      </c>
      <c r="H441" s="45">
        <v>44440</v>
      </c>
    </row>
    <row r="442" spans="1:8" x14ac:dyDescent="0.2">
      <c r="A442" s="42" t="s">
        <v>1016</v>
      </c>
      <c r="B442" s="107" t="s">
        <v>228</v>
      </c>
      <c r="C442" s="56">
        <v>924.04</v>
      </c>
      <c r="D442" s="21">
        <v>0</v>
      </c>
      <c r="E442" s="44" t="s">
        <v>39</v>
      </c>
      <c r="F442" s="10" t="s">
        <v>110</v>
      </c>
      <c r="G442" s="99" t="s">
        <v>13</v>
      </c>
      <c r="H442" s="45">
        <v>44440</v>
      </c>
    </row>
    <row r="443" spans="1:8" x14ac:dyDescent="0.2">
      <c r="A443" s="42" t="s">
        <v>1017</v>
      </c>
      <c r="B443" s="107" t="s">
        <v>1018</v>
      </c>
      <c r="C443" s="56">
        <v>2918.44</v>
      </c>
      <c r="D443" s="21">
        <v>0</v>
      </c>
      <c r="E443" s="44" t="s">
        <v>178</v>
      </c>
      <c r="F443" s="10" t="s">
        <v>110</v>
      </c>
      <c r="G443" s="99" t="s">
        <v>13</v>
      </c>
      <c r="H443" s="45">
        <v>44440</v>
      </c>
    </row>
    <row r="444" spans="1:8" x14ac:dyDescent="0.2">
      <c r="A444" s="24" t="s">
        <v>1022</v>
      </c>
      <c r="B444" s="24" t="s">
        <v>1023</v>
      </c>
      <c r="C444" s="21">
        <v>0</v>
      </c>
      <c r="D444" s="25">
        <v>21500</v>
      </c>
      <c r="E444" s="26" t="s">
        <v>211</v>
      </c>
      <c r="F444" s="27" t="s">
        <v>12</v>
      </c>
      <c r="G444" s="100" t="s">
        <v>13</v>
      </c>
      <c r="H444" s="28">
        <v>44441</v>
      </c>
    </row>
    <row r="445" spans="1:8" x14ac:dyDescent="0.2">
      <c r="A445" s="24" t="s">
        <v>1024</v>
      </c>
      <c r="B445" s="24" t="s">
        <v>1025</v>
      </c>
      <c r="C445" s="21">
        <v>0</v>
      </c>
      <c r="D445" s="25">
        <v>3000</v>
      </c>
      <c r="E445" s="26" t="s">
        <v>211</v>
      </c>
      <c r="F445" s="27" t="s">
        <v>12</v>
      </c>
      <c r="G445" s="100" t="s">
        <v>13</v>
      </c>
      <c r="H445" s="28">
        <v>44441</v>
      </c>
    </row>
    <row r="446" spans="1:8" x14ac:dyDescent="0.2">
      <c r="A446" s="24" t="s">
        <v>1026</v>
      </c>
      <c r="B446" s="24" t="s">
        <v>1027</v>
      </c>
      <c r="C446" s="35">
        <v>1100</v>
      </c>
      <c r="D446" s="21">
        <v>0</v>
      </c>
      <c r="E446" s="26" t="s">
        <v>186</v>
      </c>
      <c r="F446" s="27" t="s">
        <v>44</v>
      </c>
      <c r="G446" s="100" t="s">
        <v>13</v>
      </c>
      <c r="H446" s="28">
        <v>44441</v>
      </c>
    </row>
    <row r="447" spans="1:8" x14ac:dyDescent="0.2">
      <c r="A447" s="24" t="s">
        <v>757</v>
      </c>
      <c r="B447" s="24" t="s">
        <v>1028</v>
      </c>
      <c r="C447" s="21">
        <v>0</v>
      </c>
      <c r="D447" s="25">
        <v>500000</v>
      </c>
      <c r="E447" s="26" t="s">
        <v>19</v>
      </c>
      <c r="F447" s="27" t="s">
        <v>12</v>
      </c>
      <c r="G447" s="100" t="s">
        <v>316</v>
      </c>
      <c r="H447" s="28">
        <v>44442</v>
      </c>
    </row>
    <row r="448" spans="1:8" x14ac:dyDescent="0.2">
      <c r="A448" s="24" t="s">
        <v>1029</v>
      </c>
      <c r="B448" s="24" t="s">
        <v>1030</v>
      </c>
      <c r="C448" s="35">
        <v>25402</v>
      </c>
      <c r="D448" s="21">
        <v>0</v>
      </c>
      <c r="E448" s="26" t="s">
        <v>19</v>
      </c>
      <c r="F448" s="27" t="s">
        <v>12</v>
      </c>
      <c r="G448" s="100" t="s">
        <v>13</v>
      </c>
      <c r="H448" s="28">
        <v>44444</v>
      </c>
    </row>
    <row r="449" spans="1:8" x14ac:dyDescent="0.2">
      <c r="A449" s="42" t="s">
        <v>1031</v>
      </c>
      <c r="B449" s="107" t="s">
        <v>1032</v>
      </c>
      <c r="C449" s="56">
        <v>144.69</v>
      </c>
      <c r="D449" s="21">
        <v>0</v>
      </c>
      <c r="E449" s="51" t="s">
        <v>754</v>
      </c>
      <c r="F449" s="10" t="s">
        <v>12</v>
      </c>
      <c r="G449" s="99" t="s">
        <v>13</v>
      </c>
      <c r="H449" s="45">
        <v>44446</v>
      </c>
    </row>
    <row r="450" spans="1:8" x14ac:dyDescent="0.2">
      <c r="A450" s="42" t="s">
        <v>1035</v>
      </c>
      <c r="B450" s="107" t="s">
        <v>1036</v>
      </c>
      <c r="C450" s="56">
        <v>2595</v>
      </c>
      <c r="D450" s="21">
        <v>0</v>
      </c>
      <c r="E450" s="44" t="s">
        <v>39</v>
      </c>
      <c r="F450" s="10" t="s">
        <v>44</v>
      </c>
      <c r="G450" s="99" t="s">
        <v>13</v>
      </c>
      <c r="H450" s="45">
        <v>44449</v>
      </c>
    </row>
    <row r="451" spans="1:8" x14ac:dyDescent="0.2">
      <c r="A451" s="42" t="s">
        <v>1037</v>
      </c>
      <c r="B451" s="107" t="s">
        <v>1038</v>
      </c>
      <c r="C451" s="56">
        <v>4075.98</v>
      </c>
      <c r="D451" s="21">
        <v>0</v>
      </c>
      <c r="E451" s="44" t="s">
        <v>178</v>
      </c>
      <c r="F451" s="10" t="s">
        <v>63</v>
      </c>
      <c r="G451" s="99" t="s">
        <v>13</v>
      </c>
      <c r="H451" s="45">
        <v>44449</v>
      </c>
    </row>
    <row r="452" spans="1:8" x14ac:dyDescent="0.2">
      <c r="A452" s="24" t="s">
        <v>1033</v>
      </c>
      <c r="B452" s="24" t="s">
        <v>1034</v>
      </c>
      <c r="C452" s="35">
        <v>10000</v>
      </c>
      <c r="D452" s="21">
        <v>0</v>
      </c>
      <c r="E452" s="26" t="s">
        <v>350</v>
      </c>
      <c r="F452" s="27" t="s">
        <v>63</v>
      </c>
      <c r="G452" s="100" t="s">
        <v>13</v>
      </c>
      <c r="H452" s="28">
        <v>44449</v>
      </c>
    </row>
    <row r="453" spans="1:8" x14ac:dyDescent="0.2">
      <c r="A453" s="42" t="s">
        <v>1043</v>
      </c>
      <c r="B453" s="107" t="s">
        <v>1044</v>
      </c>
      <c r="C453" s="56">
        <v>1809.7</v>
      </c>
      <c r="D453" s="21">
        <v>0</v>
      </c>
      <c r="E453" s="51" t="s">
        <v>178</v>
      </c>
      <c r="F453" s="10" t="s">
        <v>44</v>
      </c>
      <c r="G453" s="99" t="s">
        <v>13</v>
      </c>
      <c r="H453" s="45">
        <v>44452</v>
      </c>
    </row>
    <row r="454" spans="1:8" x14ac:dyDescent="0.2">
      <c r="A454" s="16" t="s">
        <v>1041</v>
      </c>
      <c r="B454" s="106" t="s">
        <v>1042</v>
      </c>
      <c r="C454" s="55">
        <v>4212.3100000000004</v>
      </c>
      <c r="D454" s="21">
        <v>0</v>
      </c>
      <c r="E454" s="51" t="s">
        <v>39</v>
      </c>
      <c r="F454" s="10" t="s">
        <v>44</v>
      </c>
      <c r="G454" s="80" t="s">
        <v>13</v>
      </c>
      <c r="H454" s="52">
        <v>44452</v>
      </c>
    </row>
    <row r="455" spans="1:8" x14ac:dyDescent="0.2">
      <c r="A455" s="16" t="s">
        <v>1039</v>
      </c>
      <c r="B455" s="106" t="s">
        <v>1040</v>
      </c>
      <c r="C455" s="55">
        <v>7500</v>
      </c>
      <c r="D455" s="21">
        <v>0</v>
      </c>
      <c r="E455" s="51" t="s">
        <v>178</v>
      </c>
      <c r="F455" s="10" t="s">
        <v>44</v>
      </c>
      <c r="G455" s="80" t="s">
        <v>13</v>
      </c>
      <c r="H455" s="52">
        <v>44452</v>
      </c>
    </row>
    <row r="456" spans="1:8" x14ac:dyDescent="0.2">
      <c r="A456" s="16" t="s">
        <v>1046</v>
      </c>
      <c r="B456" s="106" t="s">
        <v>1047</v>
      </c>
      <c r="C456" s="55">
        <v>1907.62</v>
      </c>
      <c r="D456" s="21">
        <v>0</v>
      </c>
      <c r="E456" s="51" t="s">
        <v>178</v>
      </c>
      <c r="F456" s="10" t="s">
        <v>44</v>
      </c>
      <c r="G456" s="99" t="s">
        <v>13</v>
      </c>
      <c r="H456" s="20">
        <v>44453</v>
      </c>
    </row>
    <row r="457" spans="1:8" x14ac:dyDescent="0.2">
      <c r="A457" s="16" t="s">
        <v>1048</v>
      </c>
      <c r="B457" s="106" t="s">
        <v>1049</v>
      </c>
      <c r="C457" s="55">
        <v>2167</v>
      </c>
      <c r="D457" s="21">
        <v>0</v>
      </c>
      <c r="E457" s="51" t="s">
        <v>39</v>
      </c>
      <c r="F457" s="10" t="s">
        <v>44</v>
      </c>
      <c r="G457" s="99" t="s">
        <v>13</v>
      </c>
      <c r="H457" s="20">
        <v>44453</v>
      </c>
    </row>
    <row r="458" spans="1:8" x14ac:dyDescent="0.2">
      <c r="A458" s="42" t="s">
        <v>1045</v>
      </c>
      <c r="B458" s="107" t="s">
        <v>228</v>
      </c>
      <c r="C458" s="56">
        <v>3593.48</v>
      </c>
      <c r="D458" s="21">
        <v>0</v>
      </c>
      <c r="E458" s="44" t="s">
        <v>39</v>
      </c>
      <c r="F458" s="10" t="s">
        <v>110</v>
      </c>
      <c r="G458" s="99" t="s">
        <v>13</v>
      </c>
      <c r="H458" s="45">
        <v>44453</v>
      </c>
    </row>
    <row r="459" spans="1:8" x14ac:dyDescent="0.2">
      <c r="A459" s="24" t="s">
        <v>1054</v>
      </c>
      <c r="B459" s="24" t="s">
        <v>1055</v>
      </c>
      <c r="C459" s="35">
        <v>16000</v>
      </c>
      <c r="D459" s="21">
        <v>0</v>
      </c>
      <c r="E459" s="26" t="s">
        <v>30</v>
      </c>
      <c r="F459" s="27" t="s">
        <v>12</v>
      </c>
      <c r="G459" s="100" t="s">
        <v>13</v>
      </c>
      <c r="H459" s="28">
        <v>44454</v>
      </c>
    </row>
    <row r="460" spans="1:8" x14ac:dyDescent="0.2">
      <c r="A460" s="24" t="s">
        <v>1052</v>
      </c>
      <c r="B460" s="24" t="s">
        <v>1053</v>
      </c>
      <c r="C460" s="35">
        <v>70000</v>
      </c>
      <c r="D460" s="21">
        <v>0</v>
      </c>
      <c r="E460" s="26" t="s">
        <v>19</v>
      </c>
      <c r="F460" s="27" t="s">
        <v>12</v>
      </c>
      <c r="G460" s="100" t="s">
        <v>13</v>
      </c>
      <c r="H460" s="28">
        <v>44454</v>
      </c>
    </row>
    <row r="461" spans="1:8" x14ac:dyDescent="0.2">
      <c r="A461" s="24" t="s">
        <v>1056</v>
      </c>
      <c r="B461" s="24" t="s">
        <v>1057</v>
      </c>
      <c r="C461" s="35">
        <v>70000</v>
      </c>
      <c r="D461" s="21">
        <v>0</v>
      </c>
      <c r="E461" s="26" t="s">
        <v>19</v>
      </c>
      <c r="F461" s="27" t="s">
        <v>12</v>
      </c>
      <c r="G461" s="100" t="s">
        <v>13</v>
      </c>
      <c r="H461" s="28">
        <v>44454</v>
      </c>
    </row>
    <row r="462" spans="1:8" x14ac:dyDescent="0.2">
      <c r="A462" s="24" t="s">
        <v>1050</v>
      </c>
      <c r="B462" s="24" t="s">
        <v>1051</v>
      </c>
      <c r="C462" s="35">
        <v>80000</v>
      </c>
      <c r="D462" s="21">
        <v>0</v>
      </c>
      <c r="E462" s="26" t="s">
        <v>19</v>
      </c>
      <c r="F462" s="27" t="s">
        <v>12</v>
      </c>
      <c r="G462" s="100" t="s">
        <v>13</v>
      </c>
      <c r="H462" s="28">
        <v>44454</v>
      </c>
    </row>
    <row r="463" spans="1:8" x14ac:dyDescent="0.2">
      <c r="A463" s="42" t="s">
        <v>1060</v>
      </c>
      <c r="B463" s="107" t="s">
        <v>1018</v>
      </c>
      <c r="C463" s="56">
        <v>6368.92</v>
      </c>
      <c r="D463" s="21">
        <v>0</v>
      </c>
      <c r="E463" s="44" t="s">
        <v>178</v>
      </c>
      <c r="F463" s="10" t="s">
        <v>12</v>
      </c>
      <c r="G463" s="99" t="s">
        <v>13</v>
      </c>
      <c r="H463" s="45">
        <v>44455</v>
      </c>
    </row>
    <row r="464" spans="1:8" x14ac:dyDescent="0.2">
      <c r="A464" s="42" t="s">
        <v>1058</v>
      </c>
      <c r="B464" s="107" t="s">
        <v>1059</v>
      </c>
      <c r="C464" s="56">
        <v>7000</v>
      </c>
      <c r="D464" s="21">
        <v>0</v>
      </c>
      <c r="E464" s="51" t="s">
        <v>178</v>
      </c>
      <c r="F464" s="10" t="s">
        <v>12</v>
      </c>
      <c r="G464" s="80" t="s">
        <v>13</v>
      </c>
      <c r="H464" s="52">
        <v>44455</v>
      </c>
    </row>
    <row r="465" spans="1:8" x14ac:dyDescent="0.2">
      <c r="A465" s="42" t="s">
        <v>1061</v>
      </c>
      <c r="B465" s="107" t="s">
        <v>1062</v>
      </c>
      <c r="C465" s="56">
        <v>1029.4000000000001</v>
      </c>
      <c r="D465" s="21">
        <v>0</v>
      </c>
      <c r="E465" s="44" t="s">
        <v>178</v>
      </c>
      <c r="F465" s="10" t="s">
        <v>12</v>
      </c>
      <c r="G465" s="99" t="s">
        <v>13</v>
      </c>
      <c r="H465" s="45">
        <v>44456</v>
      </c>
    </row>
    <row r="466" spans="1:8" x14ac:dyDescent="0.2">
      <c r="A466" s="42" t="s">
        <v>1063</v>
      </c>
      <c r="B466" s="107" t="s">
        <v>1064</v>
      </c>
      <c r="C466" s="56">
        <v>1495.38</v>
      </c>
      <c r="D466" s="21">
        <v>0</v>
      </c>
      <c r="E466" s="51" t="s">
        <v>178</v>
      </c>
      <c r="F466" s="10" t="s">
        <v>12</v>
      </c>
      <c r="G466" s="99" t="s">
        <v>13</v>
      </c>
      <c r="H466" s="57">
        <v>44459</v>
      </c>
    </row>
    <row r="467" spans="1:8" x14ac:dyDescent="0.2">
      <c r="A467" s="42" t="s">
        <v>1065</v>
      </c>
      <c r="B467" s="107" t="s">
        <v>1066</v>
      </c>
      <c r="C467" s="56">
        <v>2708.58</v>
      </c>
      <c r="D467" s="21">
        <v>0</v>
      </c>
      <c r="E467" s="51" t="s">
        <v>178</v>
      </c>
      <c r="F467" s="10" t="s">
        <v>44</v>
      </c>
      <c r="G467" s="99" t="s">
        <v>13</v>
      </c>
      <c r="H467" s="45">
        <v>44459</v>
      </c>
    </row>
    <row r="468" spans="1:8" x14ac:dyDescent="0.2">
      <c r="A468" s="24" t="s">
        <v>1069</v>
      </c>
      <c r="B468" s="24" t="s">
        <v>1070</v>
      </c>
      <c r="C468" s="35">
        <v>100000</v>
      </c>
      <c r="D468" s="21">
        <v>0</v>
      </c>
      <c r="E468" s="26" t="s">
        <v>30</v>
      </c>
      <c r="F468" s="27" t="s">
        <v>12</v>
      </c>
      <c r="G468" s="100" t="s">
        <v>13</v>
      </c>
      <c r="H468" s="28">
        <v>44460</v>
      </c>
    </row>
    <row r="469" spans="1:8" x14ac:dyDescent="0.2">
      <c r="A469" s="24" t="s">
        <v>1067</v>
      </c>
      <c r="B469" s="24" t="s">
        <v>1068</v>
      </c>
      <c r="C469" s="35">
        <v>900000</v>
      </c>
      <c r="D469" s="21">
        <v>0</v>
      </c>
      <c r="E469" s="26" t="s">
        <v>315</v>
      </c>
      <c r="F469" s="27" t="s">
        <v>12</v>
      </c>
      <c r="G469" s="100" t="s">
        <v>13</v>
      </c>
      <c r="H469" s="28">
        <v>44460</v>
      </c>
    </row>
    <row r="470" spans="1:8" x14ac:dyDescent="0.2">
      <c r="A470" s="42" t="s">
        <v>1071</v>
      </c>
      <c r="B470" s="107" t="s">
        <v>1072</v>
      </c>
      <c r="C470" s="56">
        <v>157.5</v>
      </c>
      <c r="D470" s="21">
        <v>0</v>
      </c>
      <c r="E470" s="44" t="s">
        <v>39</v>
      </c>
      <c r="F470" s="10" t="s">
        <v>44</v>
      </c>
      <c r="G470" s="99" t="s">
        <v>13</v>
      </c>
      <c r="H470" s="45">
        <v>44460</v>
      </c>
    </row>
    <row r="471" spans="1:8" x14ac:dyDescent="0.2">
      <c r="A471" s="42" t="s">
        <v>1073</v>
      </c>
      <c r="B471" s="107" t="s">
        <v>1074</v>
      </c>
      <c r="C471" s="56">
        <v>1080</v>
      </c>
      <c r="D471" s="21">
        <v>0</v>
      </c>
      <c r="E471" s="44" t="s">
        <v>178</v>
      </c>
      <c r="F471" s="10" t="s">
        <v>44</v>
      </c>
      <c r="G471" s="99" t="s">
        <v>13</v>
      </c>
      <c r="H471" s="45">
        <v>44461</v>
      </c>
    </row>
    <row r="472" spans="1:8" x14ac:dyDescent="0.2">
      <c r="A472" s="16" t="s">
        <v>1076</v>
      </c>
      <c r="B472" s="106" t="s">
        <v>1077</v>
      </c>
      <c r="C472" s="55">
        <v>3951.24</v>
      </c>
      <c r="D472" s="21">
        <v>0</v>
      </c>
      <c r="E472" s="51" t="s">
        <v>178</v>
      </c>
      <c r="F472" s="10" t="s">
        <v>44</v>
      </c>
      <c r="G472" s="99" t="s">
        <v>13</v>
      </c>
      <c r="H472" s="20">
        <v>44461</v>
      </c>
    </row>
    <row r="473" spans="1:8" x14ac:dyDescent="0.2">
      <c r="A473" s="42" t="s">
        <v>1075</v>
      </c>
      <c r="B473" s="107" t="s">
        <v>228</v>
      </c>
      <c r="C473" s="56">
        <v>1237.8</v>
      </c>
      <c r="D473" s="21">
        <v>0</v>
      </c>
      <c r="E473" s="44" t="s">
        <v>39</v>
      </c>
      <c r="F473" s="10" t="s">
        <v>110</v>
      </c>
      <c r="G473" s="99" t="s">
        <v>13</v>
      </c>
      <c r="H473" s="45">
        <v>44461</v>
      </c>
    </row>
    <row r="474" spans="1:8" x14ac:dyDescent="0.2">
      <c r="A474" s="24" t="s">
        <v>1078</v>
      </c>
      <c r="B474" s="24" t="s">
        <v>1079</v>
      </c>
      <c r="C474" s="35">
        <v>1043.08</v>
      </c>
      <c r="D474" s="21">
        <v>0</v>
      </c>
      <c r="E474" s="26" t="s">
        <v>1080</v>
      </c>
      <c r="F474" s="27" t="s">
        <v>1081</v>
      </c>
      <c r="G474" s="100" t="s">
        <v>13</v>
      </c>
      <c r="H474" s="28">
        <v>44462</v>
      </c>
    </row>
    <row r="475" spans="1:8" x14ac:dyDescent="0.2">
      <c r="A475" s="42" t="s">
        <v>1082</v>
      </c>
      <c r="B475" s="107" t="s">
        <v>1083</v>
      </c>
      <c r="C475" s="56">
        <v>4725</v>
      </c>
      <c r="D475" s="21">
        <v>0</v>
      </c>
      <c r="E475" s="44" t="s">
        <v>39</v>
      </c>
      <c r="F475" s="10" t="s">
        <v>110</v>
      </c>
      <c r="G475" s="99" t="s">
        <v>13</v>
      </c>
      <c r="H475" s="45">
        <v>44462</v>
      </c>
    </row>
    <row r="476" spans="1:8" x14ac:dyDescent="0.2">
      <c r="A476" s="24" t="s">
        <v>1084</v>
      </c>
      <c r="B476" s="24" t="s">
        <v>1085</v>
      </c>
      <c r="C476" s="35">
        <v>1704.93</v>
      </c>
      <c r="D476" s="21">
        <v>0</v>
      </c>
      <c r="E476" s="26" t="s">
        <v>47</v>
      </c>
      <c r="F476" s="27" t="s">
        <v>12</v>
      </c>
      <c r="G476" s="100" t="s">
        <v>13</v>
      </c>
      <c r="H476" s="28">
        <v>44463</v>
      </c>
    </row>
    <row r="477" spans="1:8" x14ac:dyDescent="0.2">
      <c r="A477" s="24" t="s">
        <v>1086</v>
      </c>
      <c r="B477" s="24" t="s">
        <v>1087</v>
      </c>
      <c r="C477" s="35">
        <v>3800</v>
      </c>
      <c r="D477" s="21">
        <v>0</v>
      </c>
      <c r="E477" s="26" t="s">
        <v>47</v>
      </c>
      <c r="F477" s="27" t="s">
        <v>44</v>
      </c>
      <c r="G477" s="100" t="s">
        <v>13</v>
      </c>
      <c r="H477" s="28">
        <v>44463</v>
      </c>
    </row>
    <row r="478" spans="1:8" x14ac:dyDescent="0.2">
      <c r="A478" s="42" t="s">
        <v>1088</v>
      </c>
      <c r="B478" s="16" t="s">
        <v>352</v>
      </c>
      <c r="C478" s="56">
        <v>12.3</v>
      </c>
      <c r="D478" s="21">
        <v>0</v>
      </c>
      <c r="E478" s="10" t="s">
        <v>178</v>
      </c>
      <c r="F478" s="10" t="s">
        <v>63</v>
      </c>
      <c r="G478" s="80" t="s">
        <v>354</v>
      </c>
      <c r="H478" s="45">
        <v>44463</v>
      </c>
    </row>
    <row r="479" spans="1:8" x14ac:dyDescent="0.2">
      <c r="A479" s="16" t="s">
        <v>1089</v>
      </c>
      <c r="B479" s="16" t="s">
        <v>1090</v>
      </c>
      <c r="C479" s="55">
        <v>215.4</v>
      </c>
      <c r="D479" s="21">
        <v>0</v>
      </c>
      <c r="E479" s="10" t="s">
        <v>178</v>
      </c>
      <c r="F479" s="10" t="s">
        <v>12</v>
      </c>
      <c r="G479" s="80" t="s">
        <v>41</v>
      </c>
      <c r="H479" s="20">
        <v>44466</v>
      </c>
    </row>
    <row r="480" spans="1:8" x14ac:dyDescent="0.2">
      <c r="A480" s="42" t="s">
        <v>1093</v>
      </c>
      <c r="B480" s="107" t="s">
        <v>1094</v>
      </c>
      <c r="C480" s="56">
        <v>1289</v>
      </c>
      <c r="D480" s="21">
        <v>0</v>
      </c>
      <c r="E480" s="51" t="s">
        <v>178</v>
      </c>
      <c r="F480" s="10" t="s">
        <v>12</v>
      </c>
      <c r="G480" s="99" t="s">
        <v>13</v>
      </c>
      <c r="H480" s="45">
        <v>44466</v>
      </c>
    </row>
    <row r="481" spans="1:8" x14ac:dyDescent="0.2">
      <c r="A481" s="42" t="s">
        <v>1091</v>
      </c>
      <c r="B481" s="107" t="s">
        <v>1092</v>
      </c>
      <c r="C481" s="56">
        <v>1784.53</v>
      </c>
      <c r="D481" s="21">
        <v>0</v>
      </c>
      <c r="E481" s="44" t="s">
        <v>178</v>
      </c>
      <c r="F481" s="10" t="s">
        <v>12</v>
      </c>
      <c r="G481" s="99" t="s">
        <v>13</v>
      </c>
      <c r="H481" s="45">
        <v>44466</v>
      </c>
    </row>
    <row r="482" spans="1:8" x14ac:dyDescent="0.2">
      <c r="A482" s="16" t="s">
        <v>1095</v>
      </c>
      <c r="B482" s="106" t="s">
        <v>1096</v>
      </c>
      <c r="C482" s="55">
        <v>3049.53</v>
      </c>
      <c r="D482" s="21">
        <v>0</v>
      </c>
      <c r="E482" s="51" t="s">
        <v>178</v>
      </c>
      <c r="F482" s="10" t="s">
        <v>12</v>
      </c>
      <c r="G482" s="99" t="s">
        <v>13</v>
      </c>
      <c r="H482" s="20">
        <v>44466</v>
      </c>
    </row>
    <row r="483" spans="1:8" x14ac:dyDescent="0.2">
      <c r="A483" s="24" t="s">
        <v>1100</v>
      </c>
      <c r="B483" s="24" t="s">
        <v>1101</v>
      </c>
      <c r="C483" s="35">
        <v>100000</v>
      </c>
      <c r="D483" s="21">
        <v>0</v>
      </c>
      <c r="E483" s="26" t="s">
        <v>22</v>
      </c>
      <c r="F483" s="27" t="s">
        <v>12</v>
      </c>
      <c r="G483" s="100" t="s">
        <v>13</v>
      </c>
      <c r="H483" s="28">
        <v>44467</v>
      </c>
    </row>
    <row r="484" spans="1:8" x14ac:dyDescent="0.2">
      <c r="A484" s="24" t="s">
        <v>1097</v>
      </c>
      <c r="B484" s="24" t="s">
        <v>1098</v>
      </c>
      <c r="C484" s="35">
        <v>100000</v>
      </c>
      <c r="D484" s="21">
        <v>0</v>
      </c>
      <c r="E484" s="26" t="s">
        <v>1099</v>
      </c>
      <c r="F484" s="27" t="s">
        <v>63</v>
      </c>
      <c r="G484" s="100" t="s">
        <v>13</v>
      </c>
      <c r="H484" s="28">
        <v>44467</v>
      </c>
    </row>
    <row r="485" spans="1:8" x14ac:dyDescent="0.2">
      <c r="A485" s="24" t="s">
        <v>1108</v>
      </c>
      <c r="B485" s="24" t="s">
        <v>1109</v>
      </c>
      <c r="C485" s="35">
        <v>5500</v>
      </c>
      <c r="D485" s="21">
        <v>0</v>
      </c>
      <c r="E485" s="26" t="s">
        <v>47</v>
      </c>
      <c r="F485" s="27" t="s">
        <v>1110</v>
      </c>
      <c r="G485" s="100" t="s">
        <v>13</v>
      </c>
      <c r="H485" s="28">
        <v>44468</v>
      </c>
    </row>
    <row r="486" spans="1:8" x14ac:dyDescent="0.2">
      <c r="A486" s="24" t="s">
        <v>1111</v>
      </c>
      <c r="B486" s="24" t="s">
        <v>1112</v>
      </c>
      <c r="C486" s="35">
        <v>2943.77</v>
      </c>
      <c r="D486" s="21">
        <v>0</v>
      </c>
      <c r="E486" s="26" t="s">
        <v>47</v>
      </c>
      <c r="F486" s="27" t="s">
        <v>51</v>
      </c>
      <c r="G486" s="100" t="s">
        <v>13</v>
      </c>
      <c r="H486" s="28">
        <v>44468</v>
      </c>
    </row>
    <row r="487" spans="1:8" x14ac:dyDescent="0.2">
      <c r="A487" s="42" t="s">
        <v>1113</v>
      </c>
      <c r="B487" s="107" t="s">
        <v>1114</v>
      </c>
      <c r="C487" s="56">
        <v>8000</v>
      </c>
      <c r="D487" s="21">
        <v>0</v>
      </c>
      <c r="E487" s="51" t="s">
        <v>178</v>
      </c>
      <c r="F487" s="10" t="s">
        <v>51</v>
      </c>
      <c r="G487" s="99" t="s">
        <v>13</v>
      </c>
      <c r="H487" s="52">
        <v>44468</v>
      </c>
    </row>
    <row r="488" spans="1:8" x14ac:dyDescent="0.2">
      <c r="A488" s="24" t="s">
        <v>1102</v>
      </c>
      <c r="B488" s="24" t="s">
        <v>1103</v>
      </c>
      <c r="C488" s="21">
        <v>0</v>
      </c>
      <c r="D488" s="25">
        <v>600</v>
      </c>
      <c r="E488" s="26" t="s">
        <v>211</v>
      </c>
      <c r="F488" s="27" t="s">
        <v>12</v>
      </c>
      <c r="G488" s="100" t="s">
        <v>13</v>
      </c>
      <c r="H488" s="28">
        <v>44468</v>
      </c>
    </row>
    <row r="489" spans="1:8" x14ac:dyDescent="0.2">
      <c r="A489" s="24" t="s">
        <v>1106</v>
      </c>
      <c r="B489" s="24" t="s">
        <v>1107</v>
      </c>
      <c r="C489" s="21">
        <v>0</v>
      </c>
      <c r="D489" s="25">
        <v>5000</v>
      </c>
      <c r="E489" s="26" t="s">
        <v>211</v>
      </c>
      <c r="F489" s="27" t="s">
        <v>12</v>
      </c>
      <c r="G489" s="100" t="s">
        <v>13</v>
      </c>
      <c r="H489" s="28">
        <v>44468</v>
      </c>
    </row>
    <row r="490" spans="1:8" x14ac:dyDescent="0.2">
      <c r="A490" s="24" t="s">
        <v>1104</v>
      </c>
      <c r="B490" s="24" t="s">
        <v>1105</v>
      </c>
      <c r="C490" s="35">
        <v>5000</v>
      </c>
      <c r="D490" s="21">
        <v>0</v>
      </c>
      <c r="E490" s="26" t="s">
        <v>611</v>
      </c>
      <c r="F490" s="27" t="s">
        <v>63</v>
      </c>
      <c r="G490" s="100" t="s">
        <v>13</v>
      </c>
      <c r="H490" s="28">
        <v>44468</v>
      </c>
    </row>
    <row r="491" spans="1:8" x14ac:dyDescent="0.2">
      <c r="A491" s="42" t="s">
        <v>1147</v>
      </c>
      <c r="B491" s="46" t="s">
        <v>1148</v>
      </c>
      <c r="C491" s="43">
        <v>185.22</v>
      </c>
      <c r="D491" s="21">
        <v>0</v>
      </c>
      <c r="E491" s="10" t="s">
        <v>178</v>
      </c>
      <c r="F491" s="10" t="s">
        <v>12</v>
      </c>
      <c r="G491" s="80" t="s">
        <v>1149</v>
      </c>
      <c r="H491" s="20">
        <v>44473</v>
      </c>
    </row>
    <row r="492" spans="1:8" x14ac:dyDescent="0.2">
      <c r="A492" s="16" t="s">
        <v>1150</v>
      </c>
      <c r="B492" s="46" t="s">
        <v>1148</v>
      </c>
      <c r="C492" s="17">
        <v>204.1</v>
      </c>
      <c r="D492" s="21">
        <v>0</v>
      </c>
      <c r="E492" s="10" t="s">
        <v>178</v>
      </c>
      <c r="F492" s="10" t="s">
        <v>12</v>
      </c>
      <c r="G492" s="80" t="s">
        <v>1149</v>
      </c>
      <c r="H492" s="45">
        <v>44473</v>
      </c>
    </row>
    <row r="493" spans="1:8" x14ac:dyDescent="0.2">
      <c r="A493" s="24" t="s">
        <v>1135</v>
      </c>
      <c r="B493" s="24" t="s">
        <v>1136</v>
      </c>
      <c r="C493" s="25">
        <v>9750000</v>
      </c>
      <c r="D493" s="25">
        <v>500000</v>
      </c>
      <c r="E493" s="26" t="s">
        <v>315</v>
      </c>
      <c r="F493" s="27" t="s">
        <v>12</v>
      </c>
      <c r="G493" s="100" t="s">
        <v>13</v>
      </c>
      <c r="H493" s="28">
        <v>44473</v>
      </c>
    </row>
    <row r="494" spans="1:8" x14ac:dyDescent="0.2">
      <c r="A494" s="24" t="s">
        <v>1137</v>
      </c>
      <c r="B494" s="24" t="s">
        <v>1138</v>
      </c>
      <c r="C494" s="25">
        <v>1500000</v>
      </c>
      <c r="D494" s="25">
        <v>0</v>
      </c>
      <c r="E494" s="26" t="s">
        <v>315</v>
      </c>
      <c r="F494" s="27" t="s">
        <v>12</v>
      </c>
      <c r="G494" s="100" t="s">
        <v>13</v>
      </c>
      <c r="H494" s="28">
        <v>44473</v>
      </c>
    </row>
    <row r="495" spans="1:8" x14ac:dyDescent="0.2">
      <c r="A495" s="24" t="s">
        <v>1137</v>
      </c>
      <c r="B495" s="24" t="s">
        <v>1138</v>
      </c>
      <c r="C495" s="25">
        <v>8250000</v>
      </c>
      <c r="D495" s="25">
        <v>500000</v>
      </c>
      <c r="E495" s="26" t="s">
        <v>315</v>
      </c>
      <c r="F495" s="27" t="s">
        <v>12</v>
      </c>
      <c r="G495" s="100" t="s">
        <v>13</v>
      </c>
      <c r="H495" s="28">
        <v>44473</v>
      </c>
    </row>
    <row r="496" spans="1:8" x14ac:dyDescent="0.2">
      <c r="A496" s="24" t="s">
        <v>1139</v>
      </c>
      <c r="B496" s="24" t="s">
        <v>1140</v>
      </c>
      <c r="C496" s="25">
        <v>25000</v>
      </c>
      <c r="D496" s="25">
        <v>0</v>
      </c>
      <c r="E496" s="26" t="s">
        <v>30</v>
      </c>
      <c r="F496" s="27" t="s">
        <v>12</v>
      </c>
      <c r="G496" s="100" t="s">
        <v>13</v>
      </c>
      <c r="H496" s="28">
        <v>44473</v>
      </c>
    </row>
    <row r="497" spans="1:8" x14ac:dyDescent="0.2">
      <c r="A497" s="24" t="s">
        <v>1141</v>
      </c>
      <c r="B497" s="24" t="s">
        <v>1142</v>
      </c>
      <c r="C497" s="25">
        <v>30000</v>
      </c>
      <c r="D497" s="25">
        <v>0</v>
      </c>
      <c r="E497" s="26" t="s">
        <v>30</v>
      </c>
      <c r="F497" s="27" t="s">
        <v>12</v>
      </c>
      <c r="G497" s="100" t="s">
        <v>13</v>
      </c>
      <c r="H497" s="28">
        <v>44473</v>
      </c>
    </row>
    <row r="498" spans="1:8" x14ac:dyDescent="0.2">
      <c r="A498" s="24" t="s">
        <v>1143</v>
      </c>
      <c r="B498" s="24" t="s">
        <v>1144</v>
      </c>
      <c r="C498" s="25">
        <v>5000</v>
      </c>
      <c r="D498" s="25">
        <v>0</v>
      </c>
      <c r="E498" s="26" t="s">
        <v>22</v>
      </c>
      <c r="F498" s="27" t="s">
        <v>12</v>
      </c>
      <c r="G498" s="100" t="s">
        <v>13</v>
      </c>
      <c r="H498" s="28">
        <v>44473</v>
      </c>
    </row>
    <row r="499" spans="1:8" x14ac:dyDescent="0.2">
      <c r="A499" s="24" t="s">
        <v>1145</v>
      </c>
      <c r="B499" s="24" t="s">
        <v>1146</v>
      </c>
      <c r="C499" s="25">
        <v>30000</v>
      </c>
      <c r="D499" s="25">
        <v>0</v>
      </c>
      <c r="E499" s="26" t="s">
        <v>30</v>
      </c>
      <c r="F499" s="27" t="s">
        <v>12</v>
      </c>
      <c r="G499" s="100" t="s">
        <v>13</v>
      </c>
      <c r="H499" s="28">
        <v>44473</v>
      </c>
    </row>
    <row r="500" spans="1:8" x14ac:dyDescent="0.2">
      <c r="A500" s="46" t="s">
        <v>1151</v>
      </c>
      <c r="B500" s="16" t="s">
        <v>1148</v>
      </c>
      <c r="C500" s="43">
        <v>151</v>
      </c>
      <c r="D500" s="21">
        <v>0</v>
      </c>
      <c r="E500" s="10" t="s">
        <v>178</v>
      </c>
      <c r="F500" s="10" t="s">
        <v>40</v>
      </c>
      <c r="G500" s="80" t="s">
        <v>41</v>
      </c>
      <c r="H500" s="45">
        <v>44473</v>
      </c>
    </row>
    <row r="501" spans="1:8" x14ac:dyDescent="0.2">
      <c r="A501" s="16" t="s">
        <v>1152</v>
      </c>
      <c r="B501" s="16" t="s">
        <v>1153</v>
      </c>
      <c r="C501" s="17">
        <v>1185.9100000000001</v>
      </c>
      <c r="D501" s="21">
        <v>0</v>
      </c>
      <c r="E501" s="51" t="s">
        <v>178</v>
      </c>
      <c r="F501" s="44" t="s">
        <v>875</v>
      </c>
      <c r="G501" s="99" t="s">
        <v>13</v>
      </c>
      <c r="H501" s="20">
        <v>44473.412521180602</v>
      </c>
    </row>
    <row r="502" spans="1:8" x14ac:dyDescent="0.2">
      <c r="A502" s="24" t="s">
        <v>1154</v>
      </c>
      <c r="B502" s="24" t="s">
        <v>1155</v>
      </c>
      <c r="C502" s="25">
        <v>57000</v>
      </c>
      <c r="D502" s="25">
        <v>0</v>
      </c>
      <c r="E502" s="26" t="s">
        <v>1156</v>
      </c>
      <c r="F502" s="27" t="s">
        <v>51</v>
      </c>
      <c r="G502" s="100" t="s">
        <v>13</v>
      </c>
      <c r="H502" s="28">
        <v>44474</v>
      </c>
    </row>
    <row r="503" spans="1:8" x14ac:dyDescent="0.2">
      <c r="A503" s="24" t="s">
        <v>337</v>
      </c>
      <c r="B503" s="24" t="s">
        <v>338</v>
      </c>
      <c r="C503" s="25">
        <v>0</v>
      </c>
      <c r="D503" s="25">
        <v>1000000</v>
      </c>
      <c r="E503" s="26" t="s">
        <v>315</v>
      </c>
      <c r="F503" s="27" t="s">
        <v>12</v>
      </c>
      <c r="G503" s="100" t="s">
        <v>35</v>
      </c>
      <c r="H503" s="28">
        <v>44474</v>
      </c>
    </row>
    <row r="504" spans="1:8" x14ac:dyDescent="0.2">
      <c r="A504" s="24" t="s">
        <v>1157</v>
      </c>
      <c r="B504" s="24" t="s">
        <v>1158</v>
      </c>
      <c r="C504" s="25">
        <v>15000</v>
      </c>
      <c r="D504" s="25">
        <v>0</v>
      </c>
      <c r="E504" s="26" t="s">
        <v>1159</v>
      </c>
      <c r="F504" s="27" t="s">
        <v>63</v>
      </c>
      <c r="G504" s="100" t="s">
        <v>13</v>
      </c>
      <c r="H504" s="28">
        <v>44474</v>
      </c>
    </row>
    <row r="505" spans="1:8" x14ac:dyDescent="0.2">
      <c r="A505" s="42" t="s">
        <v>1160</v>
      </c>
      <c r="B505" s="42" t="s">
        <v>1161</v>
      </c>
      <c r="C505" s="43">
        <v>6331.66</v>
      </c>
      <c r="D505" s="21">
        <v>0</v>
      </c>
      <c r="E505" s="51" t="s">
        <v>178</v>
      </c>
      <c r="F505" s="51" t="s">
        <v>858</v>
      </c>
      <c r="G505" s="80" t="s">
        <v>13</v>
      </c>
      <c r="H505" s="45">
        <v>44475.456493981503</v>
      </c>
    </row>
    <row r="506" spans="1:8" x14ac:dyDescent="0.2">
      <c r="A506" s="42" t="s">
        <v>1164</v>
      </c>
      <c r="B506" s="42" t="s">
        <v>1165</v>
      </c>
      <c r="C506" s="43">
        <v>842.35</v>
      </c>
      <c r="D506" s="21">
        <v>0</v>
      </c>
      <c r="E506" s="44" t="s">
        <v>178</v>
      </c>
      <c r="F506" s="51" t="s">
        <v>856</v>
      </c>
      <c r="G506" s="99" t="s">
        <v>13</v>
      </c>
      <c r="H506" s="45">
        <v>44476.473565706001</v>
      </c>
    </row>
    <row r="507" spans="1:8" x14ac:dyDescent="0.2">
      <c r="A507" s="42" t="s">
        <v>1166</v>
      </c>
      <c r="B507" s="42" t="s">
        <v>1167</v>
      </c>
      <c r="C507" s="43">
        <v>4159.6400000000003</v>
      </c>
      <c r="D507" s="21">
        <v>0</v>
      </c>
      <c r="E507" s="51" t="s">
        <v>178</v>
      </c>
      <c r="F507" s="51" t="s">
        <v>856</v>
      </c>
      <c r="G507" s="99" t="s">
        <v>13</v>
      </c>
      <c r="H507" s="45">
        <v>44476.473565706001</v>
      </c>
    </row>
    <row r="508" spans="1:8" x14ac:dyDescent="0.2">
      <c r="A508" s="42" t="s">
        <v>1162</v>
      </c>
      <c r="B508" s="42" t="s">
        <v>228</v>
      </c>
      <c r="C508" s="43">
        <v>2326.88</v>
      </c>
      <c r="D508" s="21">
        <v>0</v>
      </c>
      <c r="E508" s="51" t="s">
        <v>1163</v>
      </c>
      <c r="F508" s="51" t="s">
        <v>179</v>
      </c>
      <c r="G508" s="99" t="s">
        <v>13</v>
      </c>
      <c r="H508" s="45">
        <v>44476.473565706001</v>
      </c>
    </row>
    <row r="509" spans="1:8" x14ac:dyDescent="0.2">
      <c r="A509" s="42" t="s">
        <v>1168</v>
      </c>
      <c r="B509" s="42" t="s">
        <v>1169</v>
      </c>
      <c r="C509" s="43">
        <v>2516.6</v>
      </c>
      <c r="D509" s="21">
        <v>0</v>
      </c>
      <c r="E509" s="51" t="s">
        <v>178</v>
      </c>
      <c r="F509" s="51" t="s">
        <v>856</v>
      </c>
      <c r="G509" s="99" t="s">
        <v>13</v>
      </c>
      <c r="H509" s="45">
        <v>44477.458743715302</v>
      </c>
    </row>
    <row r="510" spans="1:8" x14ac:dyDescent="0.2">
      <c r="A510" s="42" t="s">
        <v>1170</v>
      </c>
      <c r="B510" s="42" t="s">
        <v>1171</v>
      </c>
      <c r="C510" s="43">
        <v>1155</v>
      </c>
      <c r="D510" s="21">
        <v>0</v>
      </c>
      <c r="E510" s="44" t="s">
        <v>178</v>
      </c>
      <c r="F510" s="51" t="s">
        <v>51</v>
      </c>
      <c r="G510" s="99" t="s">
        <v>13</v>
      </c>
      <c r="H510" s="45">
        <v>44480.498141585602</v>
      </c>
    </row>
    <row r="511" spans="1:8" x14ac:dyDescent="0.2">
      <c r="A511" s="42" t="s">
        <v>1172</v>
      </c>
      <c r="B511" s="42" t="s">
        <v>1173</v>
      </c>
      <c r="C511" s="43">
        <v>1047.06</v>
      </c>
      <c r="D511" s="21">
        <v>0</v>
      </c>
      <c r="E511" s="44" t="s">
        <v>39</v>
      </c>
      <c r="F511" s="51" t="s">
        <v>179</v>
      </c>
      <c r="G511" s="99" t="s">
        <v>13</v>
      </c>
      <c r="H511" s="45">
        <v>44480.498141585602</v>
      </c>
    </row>
    <row r="512" spans="1:8" x14ac:dyDescent="0.2">
      <c r="A512" s="24" t="s">
        <v>1174</v>
      </c>
      <c r="B512" s="24" t="s">
        <v>1175</v>
      </c>
      <c r="C512" s="25">
        <v>9000</v>
      </c>
      <c r="D512" s="25">
        <v>0</v>
      </c>
      <c r="E512" s="26" t="s">
        <v>39</v>
      </c>
      <c r="F512" s="27" t="s">
        <v>63</v>
      </c>
      <c r="G512" s="100" t="s">
        <v>13</v>
      </c>
      <c r="H512" s="28">
        <v>44481</v>
      </c>
    </row>
    <row r="513" spans="1:8" x14ac:dyDescent="0.2">
      <c r="A513" s="42" t="s">
        <v>1176</v>
      </c>
      <c r="B513" s="42" t="s">
        <v>1177</v>
      </c>
      <c r="C513" s="43">
        <v>1673.86</v>
      </c>
      <c r="D513" s="21">
        <v>0</v>
      </c>
      <c r="E513" s="44" t="s">
        <v>878</v>
      </c>
      <c r="F513" s="51" t="s">
        <v>858</v>
      </c>
      <c r="G513" s="99" t="s">
        <v>13</v>
      </c>
      <c r="H513" s="45">
        <v>44481.429722800902</v>
      </c>
    </row>
    <row r="514" spans="1:8" x14ac:dyDescent="0.2">
      <c r="A514" s="24" t="s">
        <v>1178</v>
      </c>
      <c r="B514" s="24" t="s">
        <v>1179</v>
      </c>
      <c r="C514" s="25">
        <v>95000</v>
      </c>
      <c r="D514" s="25">
        <v>0</v>
      </c>
      <c r="E514" s="26" t="s">
        <v>1180</v>
      </c>
      <c r="F514" s="27" t="s">
        <v>12</v>
      </c>
      <c r="G514" s="100" t="s">
        <v>13</v>
      </c>
      <c r="H514" s="28">
        <v>44483</v>
      </c>
    </row>
    <row r="515" spans="1:8" x14ac:dyDescent="0.2">
      <c r="A515" s="24" t="s">
        <v>1181</v>
      </c>
      <c r="B515" s="24" t="s">
        <v>1182</v>
      </c>
      <c r="C515" s="25">
        <v>1710.48</v>
      </c>
      <c r="D515" s="25">
        <v>0</v>
      </c>
      <c r="E515" s="26" t="s">
        <v>39</v>
      </c>
      <c r="F515" s="27" t="s">
        <v>63</v>
      </c>
      <c r="G515" s="100" t="s">
        <v>13</v>
      </c>
      <c r="H515" s="28">
        <v>44483</v>
      </c>
    </row>
    <row r="516" spans="1:8" x14ac:dyDescent="0.2">
      <c r="A516" s="16" t="s">
        <v>1185</v>
      </c>
      <c r="B516" s="16" t="s">
        <v>1186</v>
      </c>
      <c r="C516" s="17">
        <v>5882</v>
      </c>
      <c r="D516" s="21">
        <v>0</v>
      </c>
      <c r="E516" s="51" t="s">
        <v>178</v>
      </c>
      <c r="F516" s="44" t="s">
        <v>12</v>
      </c>
      <c r="G516" s="80" t="s">
        <v>13</v>
      </c>
      <c r="H516" s="20">
        <v>44484.465378784698</v>
      </c>
    </row>
    <row r="517" spans="1:8" x14ac:dyDescent="0.2">
      <c r="A517" s="16" t="s">
        <v>1187</v>
      </c>
      <c r="B517" s="16" t="s">
        <v>1188</v>
      </c>
      <c r="C517" s="17">
        <v>7531.62</v>
      </c>
      <c r="D517" s="21">
        <v>0</v>
      </c>
      <c r="E517" s="51" t="s">
        <v>178</v>
      </c>
      <c r="F517" s="44" t="s">
        <v>856</v>
      </c>
      <c r="G517" s="80" t="s">
        <v>13</v>
      </c>
      <c r="H517" s="20">
        <v>44484.465378784698</v>
      </c>
    </row>
    <row r="518" spans="1:8" x14ac:dyDescent="0.2">
      <c r="A518" s="16" t="s">
        <v>1189</v>
      </c>
      <c r="B518" s="16" t="s">
        <v>361</v>
      </c>
      <c r="C518" s="17">
        <v>14888.32</v>
      </c>
      <c r="D518" s="21">
        <v>0</v>
      </c>
      <c r="E518" s="44" t="s">
        <v>178</v>
      </c>
      <c r="F518" s="44" t="s">
        <v>1190</v>
      </c>
      <c r="G518" s="99" t="s">
        <v>13</v>
      </c>
      <c r="H518" s="20">
        <v>44484.465378784698</v>
      </c>
    </row>
    <row r="519" spans="1:8" x14ac:dyDescent="0.2">
      <c r="A519" s="42" t="s">
        <v>1183</v>
      </c>
      <c r="B519" s="42" t="s">
        <v>1184</v>
      </c>
      <c r="C519" s="43">
        <v>7127.04</v>
      </c>
      <c r="D519" s="21">
        <v>0</v>
      </c>
      <c r="E519" s="51" t="s">
        <v>178</v>
      </c>
      <c r="F519" s="51" t="s">
        <v>179</v>
      </c>
      <c r="G519" s="99" t="s">
        <v>13</v>
      </c>
      <c r="H519" s="45">
        <v>44484.465378784698</v>
      </c>
    </row>
    <row r="520" spans="1:8" x14ac:dyDescent="0.2">
      <c r="A520" s="24" t="s">
        <v>1191</v>
      </c>
      <c r="B520" s="24" t="s">
        <v>1192</v>
      </c>
      <c r="C520" s="25">
        <v>30001</v>
      </c>
      <c r="D520" s="25">
        <v>60000</v>
      </c>
      <c r="E520" s="26" t="s">
        <v>30</v>
      </c>
      <c r="F520" s="27" t="s">
        <v>12</v>
      </c>
      <c r="G520" s="100" t="s">
        <v>16</v>
      </c>
      <c r="H520" s="28">
        <v>44489</v>
      </c>
    </row>
    <row r="521" spans="1:8" x14ac:dyDescent="0.2">
      <c r="A521" s="24" t="s">
        <v>1193</v>
      </c>
      <c r="B521" s="24" t="s">
        <v>1194</v>
      </c>
      <c r="C521" s="25">
        <v>9999.99</v>
      </c>
      <c r="D521" s="25">
        <v>0</v>
      </c>
      <c r="E521" s="26" t="s">
        <v>22</v>
      </c>
      <c r="F521" s="27" t="s">
        <v>12</v>
      </c>
      <c r="G521" s="100" t="s">
        <v>13</v>
      </c>
      <c r="H521" s="28">
        <v>44490</v>
      </c>
    </row>
    <row r="522" spans="1:8" x14ac:dyDescent="0.2">
      <c r="A522" s="16" t="s">
        <v>1195</v>
      </c>
      <c r="B522" s="16" t="s">
        <v>1196</v>
      </c>
      <c r="C522" s="17">
        <v>2548.81</v>
      </c>
      <c r="D522" s="21">
        <v>0</v>
      </c>
      <c r="E522" s="44" t="s">
        <v>178</v>
      </c>
      <c r="F522" s="51" t="s">
        <v>858</v>
      </c>
      <c r="G522" s="99" t="s">
        <v>13</v>
      </c>
      <c r="H522" s="20">
        <v>44490.500968634296</v>
      </c>
    </row>
    <row r="523" spans="1:8" x14ac:dyDescent="0.2">
      <c r="A523" s="16" t="s">
        <v>1197</v>
      </c>
      <c r="B523" s="42" t="s">
        <v>228</v>
      </c>
      <c r="C523" s="17">
        <v>2150.21</v>
      </c>
      <c r="D523" s="21">
        <v>0</v>
      </c>
      <c r="E523" s="51" t="s">
        <v>1163</v>
      </c>
      <c r="F523" s="51" t="s">
        <v>179</v>
      </c>
      <c r="G523" s="99" t="s">
        <v>13</v>
      </c>
      <c r="H523" s="20">
        <v>44491.474330092598</v>
      </c>
    </row>
    <row r="524" spans="1:8" x14ac:dyDescent="0.2">
      <c r="A524" s="24" t="s">
        <v>1198</v>
      </c>
      <c r="B524" s="24" t="s">
        <v>1199</v>
      </c>
      <c r="C524" s="25">
        <v>2000</v>
      </c>
      <c r="D524" s="25">
        <v>0</v>
      </c>
      <c r="E524" s="26" t="s">
        <v>19</v>
      </c>
      <c r="F524" s="27" t="s">
        <v>12</v>
      </c>
      <c r="G524" s="100" t="s">
        <v>13</v>
      </c>
      <c r="H524" s="28">
        <v>44494</v>
      </c>
    </row>
    <row r="525" spans="1:8" x14ac:dyDescent="0.2">
      <c r="A525" s="24" t="s">
        <v>1200</v>
      </c>
      <c r="B525" s="24" t="s">
        <v>1201</v>
      </c>
      <c r="C525" s="25">
        <v>40000</v>
      </c>
      <c r="D525" s="25">
        <v>0</v>
      </c>
      <c r="E525" s="26" t="s">
        <v>175</v>
      </c>
      <c r="F525" s="27" t="s">
        <v>63</v>
      </c>
      <c r="G525" s="100" t="s">
        <v>13</v>
      </c>
      <c r="H525" s="28">
        <v>44496</v>
      </c>
    </row>
    <row r="526" spans="1:8" x14ac:dyDescent="0.2">
      <c r="A526" s="42" t="s">
        <v>355</v>
      </c>
      <c r="B526" s="42" t="s">
        <v>1202</v>
      </c>
      <c r="C526" s="43">
        <v>5000</v>
      </c>
      <c r="D526" s="21">
        <v>0</v>
      </c>
      <c r="E526" s="51" t="s">
        <v>178</v>
      </c>
      <c r="F526" s="51" t="s">
        <v>179</v>
      </c>
      <c r="G526" s="99" t="s">
        <v>13</v>
      </c>
      <c r="H526" s="45">
        <v>44496</v>
      </c>
    </row>
    <row r="527" spans="1:8" x14ac:dyDescent="0.2">
      <c r="A527" s="16" t="s">
        <v>1205</v>
      </c>
      <c r="B527" s="16" t="s">
        <v>1206</v>
      </c>
      <c r="C527" s="17">
        <v>1990</v>
      </c>
      <c r="D527" s="21">
        <v>0</v>
      </c>
      <c r="E527" s="44" t="s">
        <v>178</v>
      </c>
      <c r="F527" s="44" t="s">
        <v>1207</v>
      </c>
      <c r="G527" s="99" t="s">
        <v>13</v>
      </c>
      <c r="H527" s="20">
        <v>44496.501476967598</v>
      </c>
    </row>
    <row r="528" spans="1:8" x14ac:dyDescent="0.2">
      <c r="A528" s="16" t="s">
        <v>1203</v>
      </c>
      <c r="B528" s="16" t="s">
        <v>1204</v>
      </c>
      <c r="C528" s="17">
        <v>2800</v>
      </c>
      <c r="D528" s="21">
        <v>0</v>
      </c>
      <c r="E528" s="44" t="s">
        <v>39</v>
      </c>
      <c r="F528" s="44" t="s">
        <v>858</v>
      </c>
      <c r="G528" s="99" t="s">
        <v>13</v>
      </c>
      <c r="H528" s="20">
        <v>44496.501476967598</v>
      </c>
    </row>
    <row r="529" spans="1:8" x14ac:dyDescent="0.2">
      <c r="A529" s="42" t="s">
        <v>1208</v>
      </c>
      <c r="B529" s="42" t="s">
        <v>228</v>
      </c>
      <c r="C529" s="43">
        <v>1378.94</v>
      </c>
      <c r="D529" s="21">
        <v>0</v>
      </c>
      <c r="E529" s="44" t="s">
        <v>39</v>
      </c>
      <c r="F529" s="51" t="s">
        <v>179</v>
      </c>
      <c r="G529" s="99" t="s">
        <v>13</v>
      </c>
      <c r="H529" s="45">
        <v>44497.509963738397</v>
      </c>
    </row>
    <row r="530" spans="1:8" x14ac:dyDescent="0.2">
      <c r="A530" s="16" t="s">
        <v>1209</v>
      </c>
      <c r="B530" s="42" t="s">
        <v>228</v>
      </c>
      <c r="C530" s="17">
        <v>234.32</v>
      </c>
      <c r="D530" s="21">
        <v>0</v>
      </c>
      <c r="E530" s="51" t="s">
        <v>1163</v>
      </c>
      <c r="F530" s="51" t="s">
        <v>179</v>
      </c>
      <c r="G530" s="99" t="s">
        <v>13</v>
      </c>
      <c r="H530" s="20">
        <v>44497.509963738397</v>
      </c>
    </row>
    <row r="531" spans="1:8" x14ac:dyDescent="0.2">
      <c r="A531" s="24" t="s">
        <v>1229</v>
      </c>
      <c r="B531" s="24" t="s">
        <v>1230</v>
      </c>
      <c r="C531" s="25">
        <v>7500</v>
      </c>
      <c r="D531" s="25">
        <v>0</v>
      </c>
      <c r="E531" s="26" t="s">
        <v>1156</v>
      </c>
      <c r="F531" s="27" t="s">
        <v>51</v>
      </c>
      <c r="G531" s="100" t="s">
        <v>13</v>
      </c>
      <c r="H531" s="28">
        <v>44502</v>
      </c>
    </row>
    <row r="532" spans="1:8" x14ac:dyDescent="0.2">
      <c r="A532" s="24" t="s">
        <v>1231</v>
      </c>
      <c r="B532" s="24" t="s">
        <v>1232</v>
      </c>
      <c r="C532" s="25">
        <v>83750</v>
      </c>
      <c r="D532" s="25">
        <v>0</v>
      </c>
      <c r="E532" s="26" t="s">
        <v>19</v>
      </c>
      <c r="F532" s="27" t="s">
        <v>12</v>
      </c>
      <c r="G532" s="100" t="s">
        <v>13</v>
      </c>
      <c r="H532" s="28">
        <v>44502</v>
      </c>
    </row>
    <row r="533" spans="1:8" x14ac:dyDescent="0.2">
      <c r="A533" s="24" t="s">
        <v>1233</v>
      </c>
      <c r="B533" s="24" t="s">
        <v>1234</v>
      </c>
      <c r="C533" s="25">
        <v>12000</v>
      </c>
      <c r="D533" s="25">
        <v>0</v>
      </c>
      <c r="E533" s="26" t="s">
        <v>178</v>
      </c>
      <c r="F533" s="27" t="s">
        <v>12</v>
      </c>
      <c r="G533" s="100" t="s">
        <v>13</v>
      </c>
      <c r="H533" s="28">
        <v>44502</v>
      </c>
    </row>
    <row r="534" spans="1:8" x14ac:dyDescent="0.2">
      <c r="A534" s="42" t="s">
        <v>1235</v>
      </c>
      <c r="B534" s="42" t="s">
        <v>1236</v>
      </c>
      <c r="C534" s="43">
        <v>5500</v>
      </c>
      <c r="D534" s="43">
        <v>0</v>
      </c>
      <c r="E534" s="51" t="s">
        <v>741</v>
      </c>
      <c r="F534" s="51" t="s">
        <v>51</v>
      </c>
      <c r="G534" s="99" t="s">
        <v>13</v>
      </c>
      <c r="H534" s="45">
        <v>44502.541472256897</v>
      </c>
    </row>
    <row r="535" spans="1:8" x14ac:dyDescent="0.2">
      <c r="A535" s="16" t="s">
        <v>1237</v>
      </c>
      <c r="B535" s="16" t="s">
        <v>399</v>
      </c>
      <c r="C535" s="17">
        <v>12.3</v>
      </c>
      <c r="D535" s="17">
        <v>0</v>
      </c>
      <c r="E535" s="10" t="s">
        <v>178</v>
      </c>
      <c r="F535" s="10" t="s">
        <v>12</v>
      </c>
      <c r="G535" s="50" t="s">
        <v>354</v>
      </c>
      <c r="H535" s="45">
        <v>44503</v>
      </c>
    </row>
    <row r="536" spans="1:8" x14ac:dyDescent="0.2">
      <c r="A536" s="42" t="s">
        <v>1170</v>
      </c>
      <c r="B536" s="42" t="s">
        <v>1171</v>
      </c>
      <c r="C536" s="43">
        <v>400</v>
      </c>
      <c r="D536" s="43">
        <v>0</v>
      </c>
      <c r="E536" s="51" t="s">
        <v>741</v>
      </c>
      <c r="F536" s="51" t="s">
        <v>51</v>
      </c>
      <c r="G536" s="99" t="s">
        <v>13</v>
      </c>
      <c r="H536" s="45">
        <v>44503.539546377302</v>
      </c>
    </row>
    <row r="537" spans="1:8" x14ac:dyDescent="0.2">
      <c r="A537" s="24" t="s">
        <v>1238</v>
      </c>
      <c r="B537" s="24" t="s">
        <v>1239</v>
      </c>
      <c r="C537" s="25">
        <v>300000</v>
      </c>
      <c r="D537" s="25">
        <v>0</v>
      </c>
      <c r="E537" s="26" t="s">
        <v>315</v>
      </c>
      <c r="F537" s="27" t="s">
        <v>12</v>
      </c>
      <c r="G537" s="100" t="s">
        <v>13</v>
      </c>
      <c r="H537" s="28">
        <v>44505</v>
      </c>
    </row>
    <row r="538" spans="1:8" x14ac:dyDescent="0.2">
      <c r="A538" s="24" t="s">
        <v>1240</v>
      </c>
      <c r="B538" s="24" t="s">
        <v>1241</v>
      </c>
      <c r="C538" s="25">
        <v>95000</v>
      </c>
      <c r="D538" s="25">
        <v>0</v>
      </c>
      <c r="E538" s="26" t="s">
        <v>25</v>
      </c>
      <c r="F538" s="27" t="s">
        <v>12</v>
      </c>
      <c r="G538" s="100" t="s">
        <v>13</v>
      </c>
      <c r="H538" s="28">
        <v>44505</v>
      </c>
    </row>
    <row r="539" spans="1:8" x14ac:dyDescent="0.2">
      <c r="A539" s="16" t="s">
        <v>1242</v>
      </c>
      <c r="B539" s="16" t="s">
        <v>1243</v>
      </c>
      <c r="C539" s="17">
        <v>4276.41</v>
      </c>
      <c r="D539" s="43">
        <v>0</v>
      </c>
      <c r="E539" s="51" t="s">
        <v>741</v>
      </c>
      <c r="F539" s="44" t="s">
        <v>51</v>
      </c>
      <c r="G539" s="99" t="s">
        <v>13</v>
      </c>
      <c r="H539" s="20">
        <v>44505.542337534702</v>
      </c>
    </row>
    <row r="540" spans="1:8" x14ac:dyDescent="0.2">
      <c r="A540" s="42" t="s">
        <v>1244</v>
      </c>
      <c r="B540" s="42" t="s">
        <v>1245</v>
      </c>
      <c r="C540" s="43">
        <v>5246.72</v>
      </c>
      <c r="D540" s="43">
        <v>0</v>
      </c>
      <c r="E540" s="51" t="s">
        <v>103</v>
      </c>
      <c r="F540" s="10" t="s">
        <v>44</v>
      </c>
      <c r="G540" s="80" t="s">
        <v>13</v>
      </c>
      <c r="H540" s="45">
        <v>44505.542337534702</v>
      </c>
    </row>
    <row r="541" spans="1:8" x14ac:dyDescent="0.2">
      <c r="A541" s="24" t="s">
        <v>1246</v>
      </c>
      <c r="B541" s="24" t="s">
        <v>1247</v>
      </c>
      <c r="C541" s="25">
        <v>1015.09</v>
      </c>
      <c r="D541" s="25">
        <v>0</v>
      </c>
      <c r="E541" s="26" t="s">
        <v>47</v>
      </c>
      <c r="F541" s="27" t="s">
        <v>12</v>
      </c>
      <c r="G541" s="100" t="s">
        <v>13</v>
      </c>
      <c r="H541" s="28">
        <v>44508</v>
      </c>
    </row>
    <row r="542" spans="1:8" x14ac:dyDescent="0.2">
      <c r="A542" s="24" t="s">
        <v>1248</v>
      </c>
      <c r="B542" s="24" t="s">
        <v>1249</v>
      </c>
      <c r="C542" s="25">
        <v>1883.61</v>
      </c>
      <c r="D542" s="25">
        <v>0</v>
      </c>
      <c r="E542" s="26" t="s">
        <v>47</v>
      </c>
      <c r="F542" s="27" t="s">
        <v>12</v>
      </c>
      <c r="G542" s="100" t="s">
        <v>13</v>
      </c>
      <c r="H542" s="28">
        <v>44508</v>
      </c>
    </row>
    <row r="543" spans="1:8" x14ac:dyDescent="0.2">
      <c r="A543" s="24" t="s">
        <v>1250</v>
      </c>
      <c r="B543" s="24" t="s">
        <v>1251</v>
      </c>
      <c r="C543" s="25">
        <v>1489.15</v>
      </c>
      <c r="D543" s="25">
        <v>0</v>
      </c>
      <c r="E543" s="26" t="s">
        <v>47</v>
      </c>
      <c r="F543" s="27" t="s">
        <v>12</v>
      </c>
      <c r="G543" s="100" t="s">
        <v>13</v>
      </c>
      <c r="H543" s="28">
        <v>44508</v>
      </c>
    </row>
    <row r="544" spans="1:8" x14ac:dyDescent="0.2">
      <c r="A544" s="24" t="s">
        <v>1252</v>
      </c>
      <c r="B544" s="24" t="s">
        <v>47</v>
      </c>
      <c r="C544" s="25">
        <v>703.74</v>
      </c>
      <c r="D544" s="25">
        <v>0</v>
      </c>
      <c r="E544" s="26" t="s">
        <v>47</v>
      </c>
      <c r="F544" s="27" t="s">
        <v>12</v>
      </c>
      <c r="G544" s="100" t="s">
        <v>13</v>
      </c>
      <c r="H544" s="28">
        <v>44508</v>
      </c>
    </row>
    <row r="545" spans="1:8" x14ac:dyDescent="0.2">
      <c r="A545" s="24" t="s">
        <v>1253</v>
      </c>
      <c r="B545" s="24" t="s">
        <v>1254</v>
      </c>
      <c r="C545" s="25">
        <v>1015.62</v>
      </c>
      <c r="D545" s="25">
        <v>0</v>
      </c>
      <c r="E545" s="26" t="s">
        <v>186</v>
      </c>
      <c r="F545" s="27" t="s">
        <v>44</v>
      </c>
      <c r="G545" s="100" t="s">
        <v>13</v>
      </c>
      <c r="H545" s="28">
        <v>44508</v>
      </c>
    </row>
    <row r="546" spans="1:8" x14ac:dyDescent="0.2">
      <c r="A546" s="24" t="s">
        <v>1255</v>
      </c>
      <c r="B546" s="24" t="s">
        <v>1256</v>
      </c>
      <c r="C546" s="25">
        <v>2433.58</v>
      </c>
      <c r="D546" s="25">
        <v>0</v>
      </c>
      <c r="E546" s="26" t="s">
        <v>47</v>
      </c>
      <c r="F546" s="27" t="s">
        <v>44</v>
      </c>
      <c r="G546" s="100" t="s">
        <v>13</v>
      </c>
      <c r="H546" s="28">
        <v>44508</v>
      </c>
    </row>
    <row r="547" spans="1:8" x14ac:dyDescent="0.2">
      <c r="A547" s="24" t="s">
        <v>1257</v>
      </c>
      <c r="B547" s="24" t="s">
        <v>1258</v>
      </c>
      <c r="C547" s="25">
        <v>1726.89</v>
      </c>
      <c r="D547" s="25">
        <v>0</v>
      </c>
      <c r="E547" s="26" t="s">
        <v>1259</v>
      </c>
      <c r="F547" s="27" t="s">
        <v>63</v>
      </c>
      <c r="G547" s="100" t="s">
        <v>13</v>
      </c>
      <c r="H547" s="28">
        <v>44508</v>
      </c>
    </row>
    <row r="548" spans="1:8" x14ac:dyDescent="0.2">
      <c r="A548" s="42" t="s">
        <v>1260</v>
      </c>
      <c r="B548" s="42" t="s">
        <v>228</v>
      </c>
      <c r="C548" s="43">
        <v>899.73</v>
      </c>
      <c r="D548" s="43">
        <v>0</v>
      </c>
      <c r="E548" s="51" t="s">
        <v>1261</v>
      </c>
      <c r="F548" s="10" t="s">
        <v>179</v>
      </c>
      <c r="G548" s="99" t="s">
        <v>13</v>
      </c>
      <c r="H548" s="45">
        <v>44508.529091087999</v>
      </c>
    </row>
    <row r="549" spans="1:8" x14ac:dyDescent="0.2">
      <c r="A549" s="42" t="s">
        <v>1262</v>
      </c>
      <c r="B549" s="42" t="s">
        <v>1263</v>
      </c>
      <c r="C549" s="43">
        <v>10353.040000000001</v>
      </c>
      <c r="D549" s="43">
        <v>0</v>
      </c>
      <c r="E549" s="51" t="s">
        <v>103</v>
      </c>
      <c r="F549" s="51" t="s">
        <v>12</v>
      </c>
      <c r="G549" s="80" t="s">
        <v>13</v>
      </c>
      <c r="H549" s="45">
        <v>44509.573133067097</v>
      </c>
    </row>
    <row r="550" spans="1:8" x14ac:dyDescent="0.2">
      <c r="A550" s="16" t="s">
        <v>1264</v>
      </c>
      <c r="B550" s="16" t="s">
        <v>1265</v>
      </c>
      <c r="C550" s="17">
        <v>10000</v>
      </c>
      <c r="D550" s="43">
        <v>0</v>
      </c>
      <c r="E550" s="51" t="s">
        <v>103</v>
      </c>
      <c r="F550" s="10" t="s">
        <v>179</v>
      </c>
      <c r="G550" s="99" t="s">
        <v>13</v>
      </c>
      <c r="H550" s="20">
        <v>44509.573133067097</v>
      </c>
    </row>
    <row r="551" spans="1:8" x14ac:dyDescent="0.2">
      <c r="A551" s="42" t="s">
        <v>1266</v>
      </c>
      <c r="B551" s="42" t="s">
        <v>1267</v>
      </c>
      <c r="C551" s="43">
        <v>10606.7</v>
      </c>
      <c r="D551" s="43">
        <v>0</v>
      </c>
      <c r="E551" s="51" t="s">
        <v>103</v>
      </c>
      <c r="F551" s="10" t="s">
        <v>44</v>
      </c>
      <c r="G551" s="99" t="s">
        <v>13</v>
      </c>
      <c r="H551" s="45">
        <v>44510.529125694396</v>
      </c>
    </row>
    <row r="552" spans="1:8" x14ac:dyDescent="0.2">
      <c r="A552" s="42" t="s">
        <v>1268</v>
      </c>
      <c r="B552" s="42" t="s">
        <v>228</v>
      </c>
      <c r="C552" s="43">
        <v>805.86</v>
      </c>
      <c r="D552" s="43">
        <v>0</v>
      </c>
      <c r="E552" s="51" t="s">
        <v>1261</v>
      </c>
      <c r="F552" s="10" t="s">
        <v>179</v>
      </c>
      <c r="G552" s="99" t="s">
        <v>13</v>
      </c>
      <c r="H552" s="45">
        <v>44511.543522604203</v>
      </c>
    </row>
    <row r="553" spans="1:8" x14ac:dyDescent="0.2">
      <c r="A553" s="16" t="s">
        <v>1269</v>
      </c>
      <c r="B553" s="16" t="s">
        <v>1270</v>
      </c>
      <c r="C553" s="17">
        <v>2910.3</v>
      </c>
      <c r="D553" s="43">
        <v>0</v>
      </c>
      <c r="E553" s="51" t="s">
        <v>103</v>
      </c>
      <c r="F553" s="44" t="s">
        <v>12</v>
      </c>
      <c r="G553" s="80" t="s">
        <v>13</v>
      </c>
      <c r="H553" s="20">
        <v>44515.513736574103</v>
      </c>
    </row>
    <row r="554" spans="1:8" x14ac:dyDescent="0.2">
      <c r="A554" s="16" t="s">
        <v>1271</v>
      </c>
      <c r="B554" s="16" t="s">
        <v>1272</v>
      </c>
      <c r="C554" s="17">
        <v>4150.78</v>
      </c>
      <c r="D554" s="43">
        <v>0</v>
      </c>
      <c r="E554" s="51" t="s">
        <v>103</v>
      </c>
      <c r="F554" s="10" t="s">
        <v>179</v>
      </c>
      <c r="G554" s="99" t="s">
        <v>13</v>
      </c>
      <c r="H554" s="20">
        <v>44515.513736574103</v>
      </c>
    </row>
    <row r="555" spans="1:8" x14ac:dyDescent="0.2">
      <c r="A555" s="24" t="s">
        <v>1273</v>
      </c>
      <c r="B555" s="24" t="s">
        <v>1274</v>
      </c>
      <c r="C555" s="25">
        <v>77500</v>
      </c>
      <c r="D555" s="25">
        <v>0</v>
      </c>
      <c r="E555" s="26" t="s">
        <v>22</v>
      </c>
      <c r="F555" s="27" t="s">
        <v>12</v>
      </c>
      <c r="G555" s="100" t="s">
        <v>13</v>
      </c>
      <c r="H555" s="28">
        <v>44516</v>
      </c>
    </row>
    <row r="556" spans="1:8" x14ac:dyDescent="0.2">
      <c r="A556" s="24" t="s">
        <v>1275</v>
      </c>
      <c r="B556" s="24" t="s">
        <v>1276</v>
      </c>
      <c r="C556" s="25">
        <v>1140.1500000000001</v>
      </c>
      <c r="D556" s="25">
        <v>0</v>
      </c>
      <c r="E556" s="26" t="s">
        <v>47</v>
      </c>
      <c r="F556" s="27" t="s">
        <v>12</v>
      </c>
      <c r="G556" s="100" t="s">
        <v>13</v>
      </c>
      <c r="H556" s="28">
        <v>44516</v>
      </c>
    </row>
    <row r="557" spans="1:8" x14ac:dyDescent="0.2">
      <c r="A557" s="24" t="s">
        <v>1277</v>
      </c>
      <c r="B557" s="24" t="s">
        <v>1278</v>
      </c>
      <c r="C557" s="25">
        <v>2412.9</v>
      </c>
      <c r="D557" s="25">
        <v>0</v>
      </c>
      <c r="E557" s="26" t="s">
        <v>47</v>
      </c>
      <c r="F557" s="27" t="s">
        <v>44</v>
      </c>
      <c r="G557" s="100" t="s">
        <v>13</v>
      </c>
      <c r="H557" s="28">
        <v>44516</v>
      </c>
    </row>
    <row r="558" spans="1:8" x14ac:dyDescent="0.2">
      <c r="A558" s="24" t="s">
        <v>1279</v>
      </c>
      <c r="B558" s="24" t="s">
        <v>1280</v>
      </c>
      <c r="C558" s="25">
        <v>1000</v>
      </c>
      <c r="D558" s="25">
        <v>0</v>
      </c>
      <c r="E558" s="26" t="s">
        <v>175</v>
      </c>
      <c r="F558" s="27" t="s">
        <v>63</v>
      </c>
      <c r="G558" s="100" t="s">
        <v>13</v>
      </c>
      <c r="H558" s="28">
        <v>44516</v>
      </c>
    </row>
    <row r="559" spans="1:8" x14ac:dyDescent="0.2">
      <c r="A559" s="24" t="s">
        <v>1281</v>
      </c>
      <c r="B559" s="24" t="s">
        <v>1282</v>
      </c>
      <c r="C559" s="25">
        <v>5000</v>
      </c>
      <c r="D559" s="25">
        <v>0</v>
      </c>
      <c r="E559" s="26" t="s">
        <v>211</v>
      </c>
      <c r="F559" s="27" t="s">
        <v>12</v>
      </c>
      <c r="G559" s="100" t="s">
        <v>13</v>
      </c>
      <c r="H559" s="28">
        <v>44517</v>
      </c>
    </row>
    <row r="560" spans="1:8" x14ac:dyDescent="0.2">
      <c r="A560" s="24" t="s">
        <v>1283</v>
      </c>
      <c r="B560" s="24" t="s">
        <v>1284</v>
      </c>
      <c r="C560" s="25">
        <v>1500</v>
      </c>
      <c r="D560" s="25">
        <v>0</v>
      </c>
      <c r="E560" s="26" t="s">
        <v>211</v>
      </c>
      <c r="F560" s="27" t="s">
        <v>12</v>
      </c>
      <c r="G560" s="100" t="s">
        <v>13</v>
      </c>
      <c r="H560" s="28">
        <v>44517</v>
      </c>
    </row>
    <row r="561" spans="1:8" x14ac:dyDescent="0.2">
      <c r="A561" s="24" t="s">
        <v>1285</v>
      </c>
      <c r="B561" s="24" t="s">
        <v>1286</v>
      </c>
      <c r="C561" s="25">
        <v>5823.45</v>
      </c>
      <c r="D561" s="25">
        <v>0</v>
      </c>
      <c r="E561" s="26" t="s">
        <v>47</v>
      </c>
      <c r="F561" s="27" t="s">
        <v>12</v>
      </c>
      <c r="G561" s="100" t="s">
        <v>13</v>
      </c>
      <c r="H561" s="28">
        <v>44517</v>
      </c>
    </row>
    <row r="562" spans="1:8" x14ac:dyDescent="0.2">
      <c r="A562" s="24" t="s">
        <v>1287</v>
      </c>
      <c r="B562" s="24" t="s">
        <v>1288</v>
      </c>
      <c r="C562" s="25">
        <v>82000</v>
      </c>
      <c r="D562" s="25">
        <v>0</v>
      </c>
      <c r="E562" s="26" t="s">
        <v>1289</v>
      </c>
      <c r="F562" s="27" t="s">
        <v>1290</v>
      </c>
      <c r="G562" s="100" t="s">
        <v>13</v>
      </c>
      <c r="H562" s="28">
        <v>44517</v>
      </c>
    </row>
    <row r="563" spans="1:8" x14ac:dyDescent="0.2">
      <c r="A563" s="95" t="s">
        <v>1291</v>
      </c>
      <c r="B563" s="95" t="s">
        <v>1292</v>
      </c>
      <c r="C563" s="25">
        <v>2623.44</v>
      </c>
      <c r="D563" s="25">
        <v>0</v>
      </c>
      <c r="E563" s="96" t="s">
        <v>47</v>
      </c>
      <c r="F563" s="74" t="s">
        <v>44</v>
      </c>
      <c r="G563" s="104" t="s">
        <v>13</v>
      </c>
      <c r="H563" s="97">
        <v>44518</v>
      </c>
    </row>
    <row r="564" spans="1:8" x14ac:dyDescent="0.2">
      <c r="A564" s="24" t="s">
        <v>1293</v>
      </c>
      <c r="B564" s="24" t="s">
        <v>1294</v>
      </c>
      <c r="C564" s="25">
        <v>1053.76</v>
      </c>
      <c r="D564" s="25">
        <v>0</v>
      </c>
      <c r="E564" s="26" t="s">
        <v>186</v>
      </c>
      <c r="F564" s="27" t="s">
        <v>44</v>
      </c>
      <c r="G564" s="100" t="s">
        <v>13</v>
      </c>
      <c r="H564" s="28">
        <v>44518</v>
      </c>
    </row>
    <row r="565" spans="1:8" x14ac:dyDescent="0.2">
      <c r="A565" s="16" t="s">
        <v>1295</v>
      </c>
      <c r="B565" s="16" t="s">
        <v>1296</v>
      </c>
      <c r="C565" s="17">
        <v>3009.92</v>
      </c>
      <c r="D565" s="43">
        <v>0</v>
      </c>
      <c r="E565" s="51" t="s">
        <v>103</v>
      </c>
      <c r="F565" s="10" t="s">
        <v>44</v>
      </c>
      <c r="G565" s="99" t="s">
        <v>13</v>
      </c>
      <c r="H565" s="20">
        <v>44518.531029976897</v>
      </c>
    </row>
    <row r="566" spans="1:8" x14ac:dyDescent="0.2">
      <c r="A566" s="16" t="s">
        <v>1297</v>
      </c>
      <c r="B566" s="16" t="s">
        <v>1298</v>
      </c>
      <c r="C566" s="17">
        <v>6349.02</v>
      </c>
      <c r="D566" s="43">
        <v>0</v>
      </c>
      <c r="E566" s="51" t="s">
        <v>103</v>
      </c>
      <c r="F566" s="44" t="s">
        <v>12</v>
      </c>
      <c r="G566" s="99" t="s">
        <v>13</v>
      </c>
      <c r="H566" s="20">
        <v>44519.554008761603</v>
      </c>
    </row>
    <row r="567" spans="1:8" x14ac:dyDescent="0.2">
      <c r="A567" s="24" t="s">
        <v>1299</v>
      </c>
      <c r="B567" s="24" t="s">
        <v>1300</v>
      </c>
      <c r="C567" s="25">
        <v>70000</v>
      </c>
      <c r="D567" s="25">
        <v>0</v>
      </c>
      <c r="E567" s="26" t="s">
        <v>1301</v>
      </c>
      <c r="F567" s="27" t="s">
        <v>12</v>
      </c>
      <c r="G567" s="100" t="s">
        <v>13</v>
      </c>
      <c r="H567" s="28">
        <v>44523</v>
      </c>
    </row>
    <row r="568" spans="1:8" x14ac:dyDescent="0.2">
      <c r="A568" s="24" t="s">
        <v>1302</v>
      </c>
      <c r="B568" s="24" t="s">
        <v>1303</v>
      </c>
      <c r="C568" s="25">
        <v>10000</v>
      </c>
      <c r="D568" s="25">
        <v>0</v>
      </c>
      <c r="E568" s="26" t="s">
        <v>1304</v>
      </c>
      <c r="F568" s="27" t="s">
        <v>44</v>
      </c>
      <c r="G568" s="100" t="s">
        <v>13</v>
      </c>
      <c r="H568" s="28">
        <v>44523</v>
      </c>
    </row>
    <row r="569" spans="1:8" x14ac:dyDescent="0.2">
      <c r="A569" s="24" t="s">
        <v>1305</v>
      </c>
      <c r="B569" s="24" t="s">
        <v>1306</v>
      </c>
      <c r="C569" s="25">
        <v>35000</v>
      </c>
      <c r="D569" s="25">
        <v>0</v>
      </c>
      <c r="E569" s="26" t="s">
        <v>178</v>
      </c>
      <c r="F569" s="27" t="s">
        <v>44</v>
      </c>
      <c r="G569" s="100" t="s">
        <v>13</v>
      </c>
      <c r="H569" s="28">
        <v>44523</v>
      </c>
    </row>
    <row r="570" spans="1:8" x14ac:dyDescent="0.2">
      <c r="A570" s="16" t="s">
        <v>1307</v>
      </c>
      <c r="B570" s="16" t="s">
        <v>1308</v>
      </c>
      <c r="C570" s="17">
        <v>2965.42</v>
      </c>
      <c r="D570" s="43">
        <v>0</v>
      </c>
      <c r="E570" s="51" t="s">
        <v>1309</v>
      </c>
      <c r="F570" s="10" t="s">
        <v>44</v>
      </c>
      <c r="G570" s="99" t="s">
        <v>13</v>
      </c>
      <c r="H570" s="20">
        <v>44523.5258304745</v>
      </c>
    </row>
    <row r="571" spans="1:8" x14ac:dyDescent="0.2">
      <c r="A571" s="46" t="s">
        <v>1310</v>
      </c>
      <c r="B571" s="46" t="s">
        <v>1311</v>
      </c>
      <c r="C571" s="47">
        <v>940</v>
      </c>
      <c r="D571" s="47">
        <v>0</v>
      </c>
      <c r="E571" s="10" t="s">
        <v>178</v>
      </c>
      <c r="F571" s="10" t="s">
        <v>44</v>
      </c>
      <c r="G571" s="80" t="s">
        <v>354</v>
      </c>
      <c r="H571" s="20">
        <v>44524</v>
      </c>
    </row>
    <row r="572" spans="1:8" x14ac:dyDescent="0.2">
      <c r="A572" s="16" t="s">
        <v>1312</v>
      </c>
      <c r="B572" s="16" t="s">
        <v>1313</v>
      </c>
      <c r="C572" s="17">
        <v>3105.17</v>
      </c>
      <c r="D572" s="43">
        <v>0</v>
      </c>
      <c r="E572" s="44" t="s">
        <v>1314</v>
      </c>
      <c r="F572" s="44" t="s">
        <v>1207</v>
      </c>
      <c r="G572" s="99" t="s">
        <v>13</v>
      </c>
      <c r="H572" s="20">
        <v>44524.438723460597</v>
      </c>
    </row>
    <row r="573" spans="1:8" x14ac:dyDescent="0.2">
      <c r="A573" s="16" t="s">
        <v>1315</v>
      </c>
      <c r="B573" s="16" t="s">
        <v>1316</v>
      </c>
      <c r="C573" s="17">
        <v>2856.01</v>
      </c>
      <c r="D573" s="43">
        <v>0</v>
      </c>
      <c r="E573" s="51" t="s">
        <v>103</v>
      </c>
      <c r="F573" s="44" t="s">
        <v>12</v>
      </c>
      <c r="G573" s="99" t="s">
        <v>13</v>
      </c>
      <c r="H573" s="20">
        <v>44524.438723460597</v>
      </c>
    </row>
    <row r="574" spans="1:8" x14ac:dyDescent="0.2">
      <c r="A574" s="42" t="s">
        <v>1317</v>
      </c>
      <c r="B574" s="42" t="s">
        <v>1318</v>
      </c>
      <c r="C574" s="43">
        <v>5094.5200000000004</v>
      </c>
      <c r="D574" s="43">
        <v>0</v>
      </c>
      <c r="E574" s="51" t="s">
        <v>103</v>
      </c>
      <c r="F574" s="51" t="s">
        <v>12</v>
      </c>
      <c r="G574" s="99" t="s">
        <v>13</v>
      </c>
      <c r="H574" s="45">
        <v>44524.438723460597</v>
      </c>
    </row>
    <row r="575" spans="1:8" x14ac:dyDescent="0.2">
      <c r="A575" s="42" t="s">
        <v>1319</v>
      </c>
      <c r="B575" s="42" t="s">
        <v>1320</v>
      </c>
      <c r="C575" s="43">
        <v>350</v>
      </c>
      <c r="D575" s="43">
        <v>0</v>
      </c>
      <c r="E575" s="51" t="s">
        <v>103</v>
      </c>
      <c r="F575" s="10" t="s">
        <v>44</v>
      </c>
      <c r="G575" s="99" t="s">
        <v>13</v>
      </c>
      <c r="H575" s="45">
        <v>44524.438723460597</v>
      </c>
    </row>
    <row r="576" spans="1:8" x14ac:dyDescent="0.2">
      <c r="A576" s="24" t="s">
        <v>1321</v>
      </c>
      <c r="B576" s="24" t="s">
        <v>1322</v>
      </c>
      <c r="C576" s="25">
        <v>300000</v>
      </c>
      <c r="D576" s="25">
        <v>0</v>
      </c>
      <c r="E576" s="26" t="s">
        <v>315</v>
      </c>
      <c r="F576" s="27" t="s">
        <v>12</v>
      </c>
      <c r="G576" s="100" t="s">
        <v>13</v>
      </c>
      <c r="H576" s="28">
        <v>44526</v>
      </c>
    </row>
    <row r="577" spans="1:8" x14ac:dyDescent="0.2">
      <c r="A577" s="24" t="s">
        <v>1323</v>
      </c>
      <c r="B577" s="24" t="s">
        <v>1324</v>
      </c>
      <c r="C577" s="25">
        <v>175000</v>
      </c>
      <c r="D577" s="25">
        <v>0</v>
      </c>
      <c r="E577" s="26" t="s">
        <v>315</v>
      </c>
      <c r="F577" s="27" t="s">
        <v>12</v>
      </c>
      <c r="G577" s="100" t="s">
        <v>13</v>
      </c>
      <c r="H577" s="28">
        <v>44526</v>
      </c>
    </row>
    <row r="578" spans="1:8" x14ac:dyDescent="0.2">
      <c r="A578" s="24" t="s">
        <v>1325</v>
      </c>
      <c r="B578" s="24" t="s">
        <v>1326</v>
      </c>
      <c r="C578" s="25">
        <v>250000</v>
      </c>
      <c r="D578" s="25">
        <v>0</v>
      </c>
      <c r="E578" s="26" t="s">
        <v>11</v>
      </c>
      <c r="F578" s="27" t="s">
        <v>12</v>
      </c>
      <c r="G578" s="100" t="s">
        <v>13</v>
      </c>
      <c r="H578" s="28">
        <v>44526</v>
      </c>
    </row>
    <row r="579" spans="1:8" x14ac:dyDescent="0.2">
      <c r="A579" s="24" t="s">
        <v>1327</v>
      </c>
      <c r="B579" s="24" t="s">
        <v>1328</v>
      </c>
      <c r="C579" s="25">
        <v>100000</v>
      </c>
      <c r="D579" s="25">
        <v>0</v>
      </c>
      <c r="E579" s="26" t="s">
        <v>19</v>
      </c>
      <c r="F579" s="27" t="s">
        <v>12</v>
      </c>
      <c r="G579" s="100" t="s">
        <v>13</v>
      </c>
      <c r="H579" s="28">
        <v>44526</v>
      </c>
    </row>
    <row r="580" spans="1:8" x14ac:dyDescent="0.2">
      <c r="A580" s="24" t="s">
        <v>1329</v>
      </c>
      <c r="B580" s="24" t="s">
        <v>1330</v>
      </c>
      <c r="C580" s="25">
        <v>40000</v>
      </c>
      <c r="D580" s="25">
        <v>0</v>
      </c>
      <c r="E580" s="26" t="s">
        <v>19</v>
      </c>
      <c r="F580" s="27" t="s">
        <v>12</v>
      </c>
      <c r="G580" s="100" t="s">
        <v>13</v>
      </c>
      <c r="H580" s="28">
        <v>44526</v>
      </c>
    </row>
    <row r="581" spans="1:8" x14ac:dyDescent="0.2">
      <c r="A581" s="24" t="s">
        <v>1331</v>
      </c>
      <c r="B581" s="24" t="s">
        <v>1332</v>
      </c>
      <c r="C581" s="25">
        <v>25000</v>
      </c>
      <c r="D581" s="25">
        <v>0</v>
      </c>
      <c r="E581" s="26" t="s">
        <v>19</v>
      </c>
      <c r="F581" s="27" t="s">
        <v>12</v>
      </c>
      <c r="G581" s="100" t="s">
        <v>13</v>
      </c>
      <c r="H581" s="28">
        <v>44529</v>
      </c>
    </row>
    <row r="582" spans="1:8" x14ac:dyDescent="0.2">
      <c r="A582" s="42" t="s">
        <v>1333</v>
      </c>
      <c r="B582" s="42" t="s">
        <v>1334</v>
      </c>
      <c r="C582" s="43">
        <v>1672.78</v>
      </c>
      <c r="D582" s="43">
        <v>0</v>
      </c>
      <c r="E582" s="51" t="s">
        <v>741</v>
      </c>
      <c r="F582" s="51" t="s">
        <v>51</v>
      </c>
      <c r="G582" s="99" t="s">
        <v>13</v>
      </c>
      <c r="H582" s="45">
        <v>44529.565921608802</v>
      </c>
    </row>
    <row r="583" spans="1:8" x14ac:dyDescent="0.2">
      <c r="A583" s="16" t="s">
        <v>1335</v>
      </c>
      <c r="B583" s="42" t="s">
        <v>1245</v>
      </c>
      <c r="C583" s="17">
        <v>1822.09</v>
      </c>
      <c r="D583" s="43">
        <v>0</v>
      </c>
      <c r="E583" s="51" t="s">
        <v>103</v>
      </c>
      <c r="F583" s="44" t="s">
        <v>12</v>
      </c>
      <c r="G583" s="99" t="s">
        <v>13</v>
      </c>
      <c r="H583" s="20">
        <v>44529.565921608802</v>
      </c>
    </row>
    <row r="584" spans="1:8" x14ac:dyDescent="0.2">
      <c r="A584" s="24" t="s">
        <v>1336</v>
      </c>
      <c r="B584" s="24" t="s">
        <v>1337</v>
      </c>
      <c r="C584" s="25">
        <v>2000</v>
      </c>
      <c r="D584" s="25">
        <v>0</v>
      </c>
      <c r="E584" s="26" t="s">
        <v>22</v>
      </c>
      <c r="F584" s="27" t="s">
        <v>12</v>
      </c>
      <c r="G584" s="100" t="s">
        <v>13</v>
      </c>
      <c r="H584" s="28">
        <v>44530</v>
      </c>
    </row>
    <row r="585" spans="1:8" x14ac:dyDescent="0.2">
      <c r="A585" s="16" t="s">
        <v>1341</v>
      </c>
      <c r="B585" s="16" t="s">
        <v>1342</v>
      </c>
      <c r="C585" s="55">
        <v>430.76</v>
      </c>
      <c r="D585" s="55">
        <v>0</v>
      </c>
      <c r="E585" s="51" t="s">
        <v>103</v>
      </c>
      <c r="F585" s="51" t="s">
        <v>12</v>
      </c>
      <c r="G585" s="100" t="s">
        <v>13</v>
      </c>
      <c r="H585" s="20">
        <v>44531.516480011604</v>
      </c>
    </row>
    <row r="586" spans="1:8" x14ac:dyDescent="0.2">
      <c r="A586" s="16" t="s">
        <v>1343</v>
      </c>
      <c r="B586" s="16" t="s">
        <v>1344</v>
      </c>
      <c r="C586" s="55">
        <v>1050</v>
      </c>
      <c r="D586" s="55">
        <v>0</v>
      </c>
      <c r="E586" s="51" t="s">
        <v>1345</v>
      </c>
      <c r="F586" s="27" t="s">
        <v>48</v>
      </c>
      <c r="G586" s="100" t="s">
        <v>13</v>
      </c>
      <c r="H586" s="20">
        <v>44531.516480011604</v>
      </c>
    </row>
    <row r="587" spans="1:8" x14ac:dyDescent="0.2">
      <c r="A587" s="42" t="s">
        <v>1346</v>
      </c>
      <c r="B587" s="42" t="s">
        <v>1347</v>
      </c>
      <c r="C587" s="56">
        <v>3262.85</v>
      </c>
      <c r="D587" s="55">
        <v>0</v>
      </c>
      <c r="E587" s="51" t="s">
        <v>103</v>
      </c>
      <c r="F587" s="44" t="s">
        <v>12</v>
      </c>
      <c r="G587" s="102" t="s">
        <v>13</v>
      </c>
      <c r="H587" s="45">
        <v>44536.525560451402</v>
      </c>
    </row>
    <row r="588" spans="1:8" x14ac:dyDescent="0.2">
      <c r="A588" s="42" t="s">
        <v>1348</v>
      </c>
      <c r="B588" s="42" t="s">
        <v>1349</v>
      </c>
      <c r="C588" s="56">
        <v>1139.07</v>
      </c>
      <c r="D588" s="55">
        <v>0</v>
      </c>
      <c r="E588" s="51" t="s">
        <v>103</v>
      </c>
      <c r="F588" s="44" t="s">
        <v>44</v>
      </c>
      <c r="G588" s="102" t="s">
        <v>13</v>
      </c>
      <c r="H588" s="45">
        <v>44536.525560451402</v>
      </c>
    </row>
    <row r="589" spans="1:8" x14ac:dyDescent="0.2">
      <c r="A589" s="24" t="s">
        <v>1350</v>
      </c>
      <c r="B589" s="24" t="s">
        <v>1351</v>
      </c>
      <c r="C589" s="21">
        <v>0</v>
      </c>
      <c r="D589" s="21">
        <v>250000</v>
      </c>
      <c r="E589" s="26" t="s">
        <v>1352</v>
      </c>
      <c r="F589" s="27" t="s">
        <v>12</v>
      </c>
      <c r="G589" s="100" t="s">
        <v>13</v>
      </c>
      <c r="H589" s="28">
        <v>44537</v>
      </c>
    </row>
    <row r="590" spans="1:8" x14ac:dyDescent="0.2">
      <c r="A590" s="24" t="s">
        <v>1357</v>
      </c>
      <c r="B590" s="24" t="s">
        <v>1358</v>
      </c>
      <c r="C590" s="21">
        <v>0</v>
      </c>
      <c r="D590" s="21">
        <v>5000</v>
      </c>
      <c r="E590" s="26" t="s">
        <v>211</v>
      </c>
      <c r="F590" s="27" t="s">
        <v>1359</v>
      </c>
      <c r="G590" s="100" t="s">
        <v>13</v>
      </c>
      <c r="H590" s="28">
        <v>44538</v>
      </c>
    </row>
    <row r="591" spans="1:8" x14ac:dyDescent="0.2">
      <c r="A591" s="24" t="s">
        <v>1353</v>
      </c>
      <c r="B591" s="24" t="s">
        <v>1354</v>
      </c>
      <c r="C591" s="21">
        <v>0</v>
      </c>
      <c r="D591" s="21">
        <v>25000</v>
      </c>
      <c r="E591" s="26" t="s">
        <v>1355</v>
      </c>
      <c r="F591" s="27" t="s">
        <v>1356</v>
      </c>
      <c r="G591" s="100" t="s">
        <v>13</v>
      </c>
      <c r="H591" s="28">
        <v>44538</v>
      </c>
    </row>
    <row r="592" spans="1:8" x14ac:dyDescent="0.2">
      <c r="A592" s="24" t="s">
        <v>1360</v>
      </c>
      <c r="B592" s="24" t="s">
        <v>1361</v>
      </c>
      <c r="C592" s="21">
        <v>75000</v>
      </c>
      <c r="D592" s="21">
        <v>0</v>
      </c>
      <c r="E592" s="26" t="s">
        <v>19</v>
      </c>
      <c r="F592" s="27" t="s">
        <v>12</v>
      </c>
      <c r="G592" s="100" t="s">
        <v>13</v>
      </c>
      <c r="H592" s="28">
        <v>44538</v>
      </c>
    </row>
    <row r="593" spans="1:8" x14ac:dyDescent="0.2">
      <c r="A593" s="24" t="s">
        <v>1362</v>
      </c>
      <c r="B593" s="24" t="s">
        <v>1363</v>
      </c>
      <c r="C593" s="21">
        <v>40000</v>
      </c>
      <c r="D593" s="21">
        <v>0</v>
      </c>
      <c r="E593" s="26" t="s">
        <v>19</v>
      </c>
      <c r="F593" s="27" t="s">
        <v>12</v>
      </c>
      <c r="G593" s="100" t="s">
        <v>13</v>
      </c>
      <c r="H593" s="28">
        <v>44538</v>
      </c>
    </row>
    <row r="594" spans="1:8" x14ac:dyDescent="0.2">
      <c r="A594" s="24" t="s">
        <v>1364</v>
      </c>
      <c r="B594" s="24" t="s">
        <v>1365</v>
      </c>
      <c r="C594" s="21">
        <v>45000</v>
      </c>
      <c r="D594" s="21">
        <v>0</v>
      </c>
      <c r="E594" s="26" t="s">
        <v>19</v>
      </c>
      <c r="F594" s="27" t="s">
        <v>12</v>
      </c>
      <c r="G594" s="100" t="s">
        <v>13</v>
      </c>
      <c r="H594" s="28">
        <v>44538</v>
      </c>
    </row>
    <row r="595" spans="1:8" x14ac:dyDescent="0.2">
      <c r="A595" s="24" t="s">
        <v>1366</v>
      </c>
      <c r="B595" s="24" t="s">
        <v>1367</v>
      </c>
      <c r="C595" s="21">
        <v>60000</v>
      </c>
      <c r="D595" s="21">
        <v>0</v>
      </c>
      <c r="E595" s="26" t="s">
        <v>25</v>
      </c>
      <c r="F595" s="27" t="s">
        <v>12</v>
      </c>
      <c r="G595" s="100" t="s">
        <v>13</v>
      </c>
      <c r="H595" s="28">
        <v>44538</v>
      </c>
    </row>
    <row r="596" spans="1:8" x14ac:dyDescent="0.2">
      <c r="A596" s="24" t="s">
        <v>1368</v>
      </c>
      <c r="B596" s="24" t="s">
        <v>1369</v>
      </c>
      <c r="C596" s="21">
        <v>4159.6000000000004</v>
      </c>
      <c r="D596" s="21">
        <v>0</v>
      </c>
      <c r="E596" s="26" t="s">
        <v>47</v>
      </c>
      <c r="F596" s="27" t="s">
        <v>12</v>
      </c>
      <c r="G596" s="100" t="s">
        <v>13</v>
      </c>
      <c r="H596" s="28">
        <v>44538</v>
      </c>
    </row>
    <row r="597" spans="1:8" x14ac:dyDescent="0.2">
      <c r="A597" s="24" t="s">
        <v>1370</v>
      </c>
      <c r="B597" s="24" t="s">
        <v>1371</v>
      </c>
      <c r="C597" s="21">
        <v>1875.25</v>
      </c>
      <c r="D597" s="21">
        <v>0</v>
      </c>
      <c r="E597" s="26" t="s">
        <v>47</v>
      </c>
      <c r="F597" s="27" t="s">
        <v>12</v>
      </c>
      <c r="G597" s="100" t="s">
        <v>13</v>
      </c>
      <c r="H597" s="28">
        <v>44539</v>
      </c>
    </row>
    <row r="598" spans="1:8" x14ac:dyDescent="0.2">
      <c r="A598" s="24" t="s">
        <v>1372</v>
      </c>
      <c r="B598" s="24" t="s">
        <v>1373</v>
      </c>
      <c r="C598" s="21">
        <v>1392</v>
      </c>
      <c r="D598" s="21">
        <v>0</v>
      </c>
      <c r="E598" s="26" t="s">
        <v>47</v>
      </c>
      <c r="F598" s="27" t="s">
        <v>12</v>
      </c>
      <c r="G598" s="100" t="s">
        <v>13</v>
      </c>
      <c r="H598" s="28">
        <v>44539</v>
      </c>
    </row>
    <row r="599" spans="1:8" x14ac:dyDescent="0.2">
      <c r="A599" s="24" t="s">
        <v>1374</v>
      </c>
      <c r="B599" s="24" t="s">
        <v>1375</v>
      </c>
      <c r="C599" s="21">
        <v>15000</v>
      </c>
      <c r="D599" s="21">
        <v>0</v>
      </c>
      <c r="E599" s="26" t="s">
        <v>11</v>
      </c>
      <c r="F599" s="27" t="s">
        <v>12</v>
      </c>
      <c r="G599" s="100" t="s">
        <v>13</v>
      </c>
      <c r="H599" s="28">
        <v>44540</v>
      </c>
    </row>
    <row r="600" spans="1:8" x14ac:dyDescent="0.2">
      <c r="A600" s="24" t="s">
        <v>1376</v>
      </c>
      <c r="B600" s="24" t="s">
        <v>1377</v>
      </c>
      <c r="C600" s="21">
        <v>90000</v>
      </c>
      <c r="D600" s="21">
        <v>0</v>
      </c>
      <c r="E600" s="26" t="s">
        <v>11</v>
      </c>
      <c r="F600" s="27" t="s">
        <v>12</v>
      </c>
      <c r="G600" s="100" t="s">
        <v>13</v>
      </c>
      <c r="H600" s="28">
        <v>44540</v>
      </c>
    </row>
    <row r="601" spans="1:8" x14ac:dyDescent="0.2">
      <c r="A601" s="24" t="s">
        <v>1378</v>
      </c>
      <c r="B601" s="24" t="s">
        <v>1379</v>
      </c>
      <c r="C601" s="21">
        <v>95000</v>
      </c>
      <c r="D601" s="21">
        <v>0</v>
      </c>
      <c r="E601" s="26" t="s">
        <v>315</v>
      </c>
      <c r="F601" s="27" t="s">
        <v>12</v>
      </c>
      <c r="G601" s="100" t="s">
        <v>13</v>
      </c>
      <c r="H601" s="28">
        <v>44540</v>
      </c>
    </row>
    <row r="602" spans="1:8" x14ac:dyDescent="0.2">
      <c r="A602" s="24" t="s">
        <v>1353</v>
      </c>
      <c r="B602" s="24" t="s">
        <v>1383</v>
      </c>
      <c r="C602" s="21">
        <v>22000</v>
      </c>
      <c r="D602" s="21">
        <v>14800</v>
      </c>
      <c r="E602" s="26" t="s">
        <v>1355</v>
      </c>
      <c r="F602" s="27" t="s">
        <v>1356</v>
      </c>
      <c r="G602" s="100" t="s">
        <v>13</v>
      </c>
      <c r="H602" s="28">
        <v>44544</v>
      </c>
    </row>
    <row r="603" spans="1:8" x14ac:dyDescent="0.2">
      <c r="A603" s="24" t="s">
        <v>1380</v>
      </c>
      <c r="B603" s="24" t="s">
        <v>1381</v>
      </c>
      <c r="C603" s="21">
        <v>65000</v>
      </c>
      <c r="D603" s="21">
        <v>0</v>
      </c>
      <c r="E603" s="26" t="s">
        <v>1382</v>
      </c>
      <c r="F603" s="27" t="s">
        <v>12</v>
      </c>
      <c r="G603" s="100" t="s">
        <v>13</v>
      </c>
      <c r="H603" s="28">
        <v>44544</v>
      </c>
    </row>
    <row r="604" spans="1:8" x14ac:dyDescent="0.2">
      <c r="A604" s="16" t="s">
        <v>1384</v>
      </c>
      <c r="B604" s="16" t="s">
        <v>1385</v>
      </c>
      <c r="C604" s="55">
        <v>2564.56</v>
      </c>
      <c r="D604" s="55">
        <v>0</v>
      </c>
      <c r="E604" s="51" t="s">
        <v>1314</v>
      </c>
      <c r="F604" s="51" t="s">
        <v>51</v>
      </c>
      <c r="G604" s="102" t="s">
        <v>13</v>
      </c>
      <c r="H604" s="20">
        <v>44545.403701469899</v>
      </c>
    </row>
    <row r="605" spans="1:8" x14ac:dyDescent="0.2">
      <c r="A605" s="42" t="s">
        <v>1388</v>
      </c>
      <c r="B605" s="42" t="s">
        <v>1389</v>
      </c>
      <c r="C605" s="56">
        <v>2773.25</v>
      </c>
      <c r="D605" s="55">
        <v>0</v>
      </c>
      <c r="E605" s="51" t="s">
        <v>741</v>
      </c>
      <c r="F605" s="27" t="s">
        <v>51</v>
      </c>
      <c r="G605" s="102" t="s">
        <v>13</v>
      </c>
      <c r="H605" s="45">
        <v>44547.512004166703</v>
      </c>
    </row>
    <row r="606" spans="1:8" x14ac:dyDescent="0.2">
      <c r="A606" s="42" t="s">
        <v>1386</v>
      </c>
      <c r="B606" s="42" t="s">
        <v>1387</v>
      </c>
      <c r="C606" s="56">
        <v>1196.81</v>
      </c>
      <c r="D606" s="55">
        <v>0</v>
      </c>
      <c r="E606" s="51" t="s">
        <v>103</v>
      </c>
      <c r="F606" s="44" t="s">
        <v>12</v>
      </c>
      <c r="G606" s="100" t="s">
        <v>13</v>
      </c>
      <c r="H606" s="45">
        <v>44547.512004166703</v>
      </c>
    </row>
    <row r="607" spans="1:8" x14ac:dyDescent="0.2">
      <c r="A607" s="16" t="s">
        <v>1390</v>
      </c>
      <c r="B607" s="16" t="s">
        <v>1391</v>
      </c>
      <c r="C607" s="55">
        <v>4020.3</v>
      </c>
      <c r="D607" s="55">
        <v>0</v>
      </c>
      <c r="E607" s="51" t="s">
        <v>103</v>
      </c>
      <c r="F607" s="27" t="s">
        <v>12</v>
      </c>
      <c r="G607" s="102" t="s">
        <v>13</v>
      </c>
      <c r="H607" s="20">
        <v>44547.512004166703</v>
      </c>
    </row>
    <row r="608" spans="1:8" x14ac:dyDescent="0.2">
      <c r="A608" s="24" t="s">
        <v>1392</v>
      </c>
      <c r="B608" s="24" t="s">
        <v>1393</v>
      </c>
      <c r="C608" s="21">
        <v>6500</v>
      </c>
      <c r="D608" s="21">
        <v>2000</v>
      </c>
      <c r="E608" s="26" t="s">
        <v>1394</v>
      </c>
      <c r="F608" s="27" t="s">
        <v>1110</v>
      </c>
      <c r="G608" s="100" t="s">
        <v>13</v>
      </c>
      <c r="H608" s="28">
        <v>44550</v>
      </c>
    </row>
    <row r="609" spans="1:8" x14ac:dyDescent="0.2">
      <c r="A609" s="16" t="s">
        <v>1395</v>
      </c>
      <c r="B609" s="16" t="s">
        <v>1396</v>
      </c>
      <c r="C609" s="55">
        <v>3055.92</v>
      </c>
      <c r="D609" s="55">
        <v>0</v>
      </c>
      <c r="E609" s="51" t="s">
        <v>103</v>
      </c>
      <c r="F609" s="27" t="s">
        <v>44</v>
      </c>
      <c r="G609" s="102" t="s">
        <v>13</v>
      </c>
      <c r="H609" s="20">
        <v>44550.532427349499</v>
      </c>
    </row>
    <row r="610" spans="1:8" x14ac:dyDescent="0.2">
      <c r="A610" s="42" t="s">
        <v>1397</v>
      </c>
      <c r="B610" s="42" t="s">
        <v>1398</v>
      </c>
      <c r="C610" s="56">
        <v>1230</v>
      </c>
      <c r="D610" s="55">
        <v>0</v>
      </c>
      <c r="E610" s="51" t="s">
        <v>1399</v>
      </c>
      <c r="F610" s="27" t="s">
        <v>44</v>
      </c>
      <c r="G610" s="102" t="s">
        <v>13</v>
      </c>
      <c r="H610" s="45">
        <v>44550.532427349499</v>
      </c>
    </row>
    <row r="611" spans="1:8" x14ac:dyDescent="0.2">
      <c r="A611" s="46" t="s">
        <v>1400</v>
      </c>
      <c r="B611" s="46" t="s">
        <v>1401</v>
      </c>
      <c r="C611" s="108">
        <v>30</v>
      </c>
      <c r="D611" s="108">
        <v>0</v>
      </c>
      <c r="E611" s="10" t="s">
        <v>178</v>
      </c>
      <c r="F611" s="10" t="s">
        <v>44</v>
      </c>
      <c r="G611" s="80" t="s">
        <v>354</v>
      </c>
      <c r="H611" s="20">
        <v>44551</v>
      </c>
    </row>
    <row r="612" spans="1:8" x14ac:dyDescent="0.2">
      <c r="A612" s="42" t="s">
        <v>1402</v>
      </c>
      <c r="B612" s="42" t="s">
        <v>1403</v>
      </c>
      <c r="C612" s="56">
        <v>4886.22</v>
      </c>
      <c r="D612" s="55">
        <v>0</v>
      </c>
      <c r="E612" s="51" t="s">
        <v>103</v>
      </c>
      <c r="F612" s="27" t="s">
        <v>179</v>
      </c>
      <c r="G612" s="102" t="s">
        <v>13</v>
      </c>
      <c r="H612" s="45">
        <v>44551.527694907403</v>
      </c>
    </row>
    <row r="613" spans="1:8" x14ac:dyDescent="0.2">
      <c r="A613" s="16" t="s">
        <v>1404</v>
      </c>
      <c r="B613" s="16" t="s">
        <v>228</v>
      </c>
      <c r="C613" s="55">
        <v>2424.4899999999998</v>
      </c>
      <c r="D613" s="55">
        <v>0</v>
      </c>
      <c r="E613" s="51" t="s">
        <v>1345</v>
      </c>
      <c r="F613" s="27" t="s">
        <v>179</v>
      </c>
      <c r="G613" s="102" t="s">
        <v>13</v>
      </c>
      <c r="H613" s="20">
        <v>44552.547716782399</v>
      </c>
    </row>
    <row r="614" spans="1:8" x14ac:dyDescent="0.2">
      <c r="A614" s="16" t="s">
        <v>1405</v>
      </c>
      <c r="B614" s="16" t="s">
        <v>228</v>
      </c>
      <c r="C614" s="55">
        <v>2342.84</v>
      </c>
      <c r="D614" s="55">
        <v>0</v>
      </c>
      <c r="E614" s="51" t="s">
        <v>1345</v>
      </c>
      <c r="F614" s="27" t="s">
        <v>179</v>
      </c>
      <c r="G614" s="102" t="s">
        <v>13</v>
      </c>
      <c r="H614" s="20">
        <v>44552.547716782399</v>
      </c>
    </row>
    <row r="615" spans="1:8" x14ac:dyDescent="0.2">
      <c r="A615" s="24" t="s">
        <v>1408</v>
      </c>
      <c r="B615" s="24" t="s">
        <v>1409</v>
      </c>
      <c r="C615" s="21">
        <v>1200000</v>
      </c>
      <c r="D615" s="21">
        <v>0</v>
      </c>
      <c r="E615" s="26" t="s">
        <v>11</v>
      </c>
      <c r="F615" s="27" t="s">
        <v>12</v>
      </c>
      <c r="G615" s="100" t="s">
        <v>13</v>
      </c>
      <c r="H615" s="28">
        <v>44553</v>
      </c>
    </row>
    <row r="616" spans="1:8" x14ac:dyDescent="0.2">
      <c r="A616" s="24" t="s">
        <v>1410</v>
      </c>
      <c r="B616" s="24" t="s">
        <v>1411</v>
      </c>
      <c r="C616" s="21">
        <v>330000</v>
      </c>
      <c r="D616" s="21">
        <v>0</v>
      </c>
      <c r="E616" s="26" t="s">
        <v>19</v>
      </c>
      <c r="F616" s="27" t="s">
        <v>12</v>
      </c>
      <c r="G616" s="100" t="s">
        <v>13</v>
      </c>
      <c r="H616" s="28">
        <v>44553</v>
      </c>
    </row>
    <row r="617" spans="1:8" x14ac:dyDescent="0.2">
      <c r="A617" s="24" t="s">
        <v>1406</v>
      </c>
      <c r="B617" s="24" t="s">
        <v>1407</v>
      </c>
      <c r="C617" s="21">
        <v>1627.14</v>
      </c>
      <c r="D617" s="21">
        <v>0</v>
      </c>
      <c r="E617" s="26" t="s">
        <v>186</v>
      </c>
      <c r="F617" s="27" t="s">
        <v>44</v>
      </c>
      <c r="G617" s="100" t="s">
        <v>13</v>
      </c>
      <c r="H617" s="28">
        <v>44553</v>
      </c>
    </row>
    <row r="618" spans="1:8" ht="45" x14ac:dyDescent="0.2">
      <c r="A618" s="40" t="s">
        <v>1338</v>
      </c>
      <c r="B618" s="23" t="s">
        <v>1339</v>
      </c>
      <c r="C618" s="37">
        <v>0</v>
      </c>
      <c r="D618" s="4">
        <v>0</v>
      </c>
      <c r="E618" s="10" t="s">
        <v>91</v>
      </c>
      <c r="F618" s="10" t="s">
        <v>1110</v>
      </c>
      <c r="G618" s="80" t="s">
        <v>1340</v>
      </c>
      <c r="H618" s="39" t="s">
        <v>38</v>
      </c>
    </row>
    <row r="619" spans="1:8" ht="30" x14ac:dyDescent="0.2">
      <c r="A619" s="22" t="s">
        <v>984</v>
      </c>
      <c r="B619" s="23" t="s">
        <v>985</v>
      </c>
      <c r="C619" s="21">
        <v>0</v>
      </c>
      <c r="D619" s="21">
        <v>0</v>
      </c>
      <c r="E619" s="10" t="s">
        <v>91</v>
      </c>
      <c r="F619" s="10" t="s">
        <v>310</v>
      </c>
      <c r="G619" s="98" t="s">
        <v>986</v>
      </c>
      <c r="H619" s="39" t="s">
        <v>38</v>
      </c>
    </row>
    <row r="620" spans="1:8" ht="60" x14ac:dyDescent="0.2">
      <c r="A620" s="22" t="s">
        <v>697</v>
      </c>
      <c r="B620" s="23" t="s">
        <v>696</v>
      </c>
      <c r="C620" s="21">
        <v>0</v>
      </c>
      <c r="D620" s="4">
        <v>0</v>
      </c>
      <c r="E620" s="10" t="s">
        <v>75</v>
      </c>
      <c r="F620" s="10" t="s">
        <v>310</v>
      </c>
      <c r="G620" s="80" t="s">
        <v>695</v>
      </c>
      <c r="H620" s="39" t="s">
        <v>38</v>
      </c>
    </row>
    <row r="621" spans="1:8" ht="45" x14ac:dyDescent="0.2">
      <c r="A621" s="14" t="s">
        <v>709</v>
      </c>
      <c r="B621" s="76" t="s">
        <v>710</v>
      </c>
      <c r="C621" s="21">
        <v>0</v>
      </c>
      <c r="D621" s="21">
        <v>0</v>
      </c>
      <c r="E621" s="10" t="s">
        <v>460</v>
      </c>
      <c r="F621" s="10" t="s">
        <v>310</v>
      </c>
      <c r="G621" s="80" t="s">
        <v>711</v>
      </c>
      <c r="H621" s="39" t="s">
        <v>38</v>
      </c>
    </row>
    <row r="622" spans="1:8" ht="60" x14ac:dyDescent="0.2">
      <c r="A622" s="22" t="s">
        <v>458</v>
      </c>
      <c r="B622" s="76" t="s">
        <v>459</v>
      </c>
      <c r="C622" s="21">
        <v>0</v>
      </c>
      <c r="D622" s="21">
        <v>0</v>
      </c>
      <c r="E622" s="10" t="s">
        <v>460</v>
      </c>
      <c r="F622" s="10" t="s">
        <v>310</v>
      </c>
      <c r="G622" s="80" t="s">
        <v>461</v>
      </c>
      <c r="H622" s="39" t="s">
        <v>38</v>
      </c>
    </row>
    <row r="623" spans="1:8" ht="30" x14ac:dyDescent="0.2">
      <c r="A623" s="14" t="s">
        <v>705</v>
      </c>
      <c r="B623" s="23" t="s">
        <v>706</v>
      </c>
      <c r="C623" s="82" t="s">
        <v>707</v>
      </c>
      <c r="D623" s="21">
        <v>0</v>
      </c>
      <c r="E623" s="10" t="s">
        <v>75</v>
      </c>
      <c r="F623" s="10" t="s">
        <v>310</v>
      </c>
      <c r="G623" s="80" t="s">
        <v>708</v>
      </c>
      <c r="H623" s="39" t="s">
        <v>38</v>
      </c>
    </row>
    <row r="624" spans="1:8" ht="30" x14ac:dyDescent="0.2">
      <c r="A624" s="22" t="s">
        <v>1412</v>
      </c>
      <c r="B624" s="23" t="s">
        <v>1413</v>
      </c>
      <c r="C624" s="109">
        <v>0</v>
      </c>
      <c r="D624" s="38" t="s">
        <v>1414</v>
      </c>
      <c r="E624" s="10" t="s">
        <v>1415</v>
      </c>
      <c r="F624" s="10" t="s">
        <v>310</v>
      </c>
      <c r="G624" s="80" t="s">
        <v>1416</v>
      </c>
      <c r="H624" s="39" t="s">
        <v>38</v>
      </c>
    </row>
    <row r="625" spans="1:8" ht="60" x14ac:dyDescent="0.2">
      <c r="A625" s="40" t="s">
        <v>1417</v>
      </c>
      <c r="B625" s="23" t="s">
        <v>1418</v>
      </c>
      <c r="C625" s="82">
        <v>0</v>
      </c>
      <c r="D625" s="38" t="s">
        <v>1419</v>
      </c>
      <c r="E625" s="10" t="s">
        <v>75</v>
      </c>
      <c r="F625" s="10" t="s">
        <v>310</v>
      </c>
      <c r="G625" s="80" t="s">
        <v>1420</v>
      </c>
      <c r="H625" s="39" t="s">
        <v>38</v>
      </c>
    </row>
    <row r="626" spans="1:8" ht="30" x14ac:dyDescent="0.2">
      <c r="A626" s="83" t="s">
        <v>500</v>
      </c>
      <c r="B626" s="23" t="s">
        <v>501</v>
      </c>
      <c r="C626" s="21">
        <v>0</v>
      </c>
      <c r="D626" s="21">
        <v>0</v>
      </c>
      <c r="E626" s="10" t="s">
        <v>502</v>
      </c>
      <c r="F626" s="10" t="s">
        <v>499</v>
      </c>
      <c r="G626" s="80" t="s">
        <v>503</v>
      </c>
      <c r="H626" s="39" t="s">
        <v>38</v>
      </c>
    </row>
    <row r="627" spans="1:8" x14ac:dyDescent="0.2">
      <c r="A627" s="22" t="s">
        <v>1124</v>
      </c>
      <c r="B627" s="23" t="s">
        <v>1125</v>
      </c>
      <c r="C627" s="82" t="s">
        <v>1126</v>
      </c>
      <c r="D627" s="21">
        <v>0</v>
      </c>
      <c r="E627" s="10" t="s">
        <v>75</v>
      </c>
      <c r="F627" s="10" t="s">
        <v>1127</v>
      </c>
      <c r="G627" s="80" t="s">
        <v>88</v>
      </c>
      <c r="H627" s="39" t="s">
        <v>38</v>
      </c>
    </row>
    <row r="628" spans="1:8" ht="60" x14ac:dyDescent="0.2">
      <c r="A628" s="22" t="s">
        <v>1128</v>
      </c>
      <c r="B628" s="76" t="s">
        <v>1129</v>
      </c>
      <c r="C628" s="21">
        <v>0</v>
      </c>
      <c r="D628" s="21">
        <v>0</v>
      </c>
      <c r="E628" s="10" t="s">
        <v>75</v>
      </c>
      <c r="F628" s="10" t="s">
        <v>1127</v>
      </c>
      <c r="G628" s="80" t="s">
        <v>1130</v>
      </c>
      <c r="H628" s="39" t="s">
        <v>38</v>
      </c>
    </row>
    <row r="629" spans="1:8" ht="45" x14ac:dyDescent="0.2">
      <c r="A629" s="22" t="s">
        <v>1214</v>
      </c>
      <c r="B629" s="23" t="s">
        <v>1215</v>
      </c>
      <c r="C629" s="37">
        <v>0</v>
      </c>
      <c r="D629" s="4">
        <v>0</v>
      </c>
      <c r="E629" s="10" t="s">
        <v>502</v>
      </c>
      <c r="F629" s="10" t="s">
        <v>51</v>
      </c>
      <c r="G629" s="98" t="s">
        <v>1216</v>
      </c>
      <c r="H629" s="39" t="s">
        <v>38</v>
      </c>
    </row>
    <row r="630" spans="1:8" x14ac:dyDescent="0.2">
      <c r="A630" s="40" t="s">
        <v>987</v>
      </c>
      <c r="B630" s="23" t="s">
        <v>988</v>
      </c>
      <c r="C630" s="37" t="s">
        <v>989</v>
      </c>
      <c r="D630" s="21">
        <v>0</v>
      </c>
      <c r="E630" s="10" t="s">
        <v>990</v>
      </c>
      <c r="F630" s="10" t="s">
        <v>51</v>
      </c>
      <c r="G630" s="80" t="s">
        <v>88</v>
      </c>
      <c r="H630" s="39" t="s">
        <v>38</v>
      </c>
    </row>
    <row r="631" spans="1:8" x14ac:dyDescent="0.2">
      <c r="A631" s="14" t="s">
        <v>733</v>
      </c>
      <c r="B631" s="76" t="s">
        <v>734</v>
      </c>
      <c r="C631" s="82" t="s">
        <v>735</v>
      </c>
      <c r="D631" s="21">
        <v>0</v>
      </c>
      <c r="E631" s="10" t="s">
        <v>75</v>
      </c>
      <c r="F631" s="10" t="s">
        <v>51</v>
      </c>
      <c r="G631" s="80" t="s">
        <v>736</v>
      </c>
      <c r="H631" s="39" t="s">
        <v>38</v>
      </c>
    </row>
    <row r="632" spans="1:8" ht="60" x14ac:dyDescent="0.2">
      <c r="A632" s="22" t="s">
        <v>1224</v>
      </c>
      <c r="B632" s="76" t="s">
        <v>1225</v>
      </c>
      <c r="C632" s="37">
        <v>0</v>
      </c>
      <c r="D632" s="4" t="s">
        <v>1226</v>
      </c>
      <c r="E632" s="10" t="s">
        <v>75</v>
      </c>
      <c r="F632" s="10" t="s">
        <v>1227</v>
      </c>
      <c r="G632" s="80" t="s">
        <v>1228</v>
      </c>
      <c r="H632" s="39" t="s">
        <v>38</v>
      </c>
    </row>
    <row r="633" spans="1:8" x14ac:dyDescent="0.2">
      <c r="A633" s="22" t="s">
        <v>1120</v>
      </c>
      <c r="B633" s="23" t="s">
        <v>1121</v>
      </c>
      <c r="C633" s="82" t="s">
        <v>1122</v>
      </c>
      <c r="D633" s="21">
        <v>0</v>
      </c>
      <c r="E633" s="10" t="s">
        <v>1123</v>
      </c>
      <c r="F633" s="10" t="s">
        <v>1119</v>
      </c>
      <c r="G633" s="98" t="s">
        <v>88</v>
      </c>
      <c r="H633" s="39" t="s">
        <v>38</v>
      </c>
    </row>
    <row r="634" spans="1:8" ht="33" customHeight="1" x14ac:dyDescent="0.2">
      <c r="A634" s="40" t="s">
        <v>1115</v>
      </c>
      <c r="B634" s="23" t="s">
        <v>1116</v>
      </c>
      <c r="C634" s="82" t="s">
        <v>1117</v>
      </c>
      <c r="D634" s="21">
        <v>0</v>
      </c>
      <c r="E634" s="10" t="s">
        <v>1118</v>
      </c>
      <c r="F634" s="10" t="s">
        <v>1119</v>
      </c>
      <c r="G634" s="80" t="s">
        <v>88</v>
      </c>
      <c r="H634" s="39" t="s">
        <v>38</v>
      </c>
    </row>
    <row r="635" spans="1:8" x14ac:dyDescent="0.2">
      <c r="A635" s="22" t="s">
        <v>97</v>
      </c>
      <c r="B635" s="23" t="s">
        <v>98</v>
      </c>
      <c r="C635" s="37" t="s">
        <v>99</v>
      </c>
      <c r="D635" s="4">
        <v>21667</v>
      </c>
      <c r="E635" s="84" t="s">
        <v>100</v>
      </c>
      <c r="F635" s="10" t="s">
        <v>58</v>
      </c>
      <c r="G635" s="98" t="s">
        <v>88</v>
      </c>
      <c r="H635" s="39" t="s">
        <v>38</v>
      </c>
    </row>
    <row r="636" spans="1:8" ht="30" x14ac:dyDescent="0.2">
      <c r="A636" s="22" t="s">
        <v>462</v>
      </c>
      <c r="B636" s="76" t="s">
        <v>463</v>
      </c>
      <c r="C636" s="37" t="s">
        <v>464</v>
      </c>
      <c r="D636" s="21">
        <v>0</v>
      </c>
      <c r="E636" s="10" t="s">
        <v>75</v>
      </c>
      <c r="F636" s="10" t="s">
        <v>12</v>
      </c>
      <c r="G636" s="80" t="s">
        <v>465</v>
      </c>
      <c r="H636" s="39" t="s">
        <v>38</v>
      </c>
    </row>
    <row r="637" spans="1:8" ht="30" x14ac:dyDescent="0.2">
      <c r="A637" s="22" t="s">
        <v>365</v>
      </c>
      <c r="B637" s="23" t="s">
        <v>366</v>
      </c>
      <c r="C637" s="21">
        <v>0</v>
      </c>
      <c r="D637" s="21">
        <v>0</v>
      </c>
      <c r="E637" s="10" t="s">
        <v>75</v>
      </c>
      <c r="F637" s="10" t="s">
        <v>12</v>
      </c>
      <c r="G637" s="98" t="s">
        <v>367</v>
      </c>
      <c r="H637" s="39" t="s">
        <v>38</v>
      </c>
    </row>
    <row r="638" spans="1:8" ht="30" x14ac:dyDescent="0.2">
      <c r="A638" s="22" t="s">
        <v>73</v>
      </c>
      <c r="B638" s="23" t="s">
        <v>74</v>
      </c>
      <c r="C638" s="37">
        <v>4994.2700000000004</v>
      </c>
      <c r="D638" s="21">
        <v>0</v>
      </c>
      <c r="E638" s="10" t="s">
        <v>75</v>
      </c>
      <c r="F638" s="10" t="s">
        <v>12</v>
      </c>
      <c r="G638" s="80" t="s">
        <v>76</v>
      </c>
      <c r="H638" s="39" t="s">
        <v>38</v>
      </c>
    </row>
    <row r="639" spans="1:8" x14ac:dyDescent="0.2">
      <c r="A639" s="40" t="s">
        <v>844</v>
      </c>
      <c r="B639" s="23" t="s">
        <v>647</v>
      </c>
      <c r="C639" s="37">
        <v>6000</v>
      </c>
      <c r="D639" s="4">
        <v>0</v>
      </c>
      <c r="E639" s="10" t="s">
        <v>646</v>
      </c>
      <c r="F639" s="10" t="s">
        <v>12</v>
      </c>
      <c r="G639" s="102" t="s">
        <v>13</v>
      </c>
      <c r="H639" s="39" t="s">
        <v>38</v>
      </c>
    </row>
    <row r="640" spans="1:8" ht="90" x14ac:dyDescent="0.2">
      <c r="A640" s="22" t="s">
        <v>997</v>
      </c>
      <c r="B640" s="76" t="s">
        <v>998</v>
      </c>
      <c r="C640" s="21">
        <v>0</v>
      </c>
      <c r="D640" s="21">
        <v>0</v>
      </c>
      <c r="E640" s="10" t="s">
        <v>75</v>
      </c>
      <c r="F640" s="10" t="s">
        <v>12</v>
      </c>
      <c r="G640" s="80" t="s">
        <v>999</v>
      </c>
      <c r="H640" s="39" t="s">
        <v>38</v>
      </c>
    </row>
    <row r="641" spans="1:8" ht="90" x14ac:dyDescent="0.2">
      <c r="A641" s="22" t="s">
        <v>994</v>
      </c>
      <c r="B641" s="76" t="s">
        <v>995</v>
      </c>
      <c r="C641" s="21">
        <v>0</v>
      </c>
      <c r="D641" s="21">
        <v>0</v>
      </c>
      <c r="E641" s="10" t="s">
        <v>75</v>
      </c>
      <c r="F641" s="10" t="s">
        <v>12</v>
      </c>
      <c r="G641" s="80" t="s">
        <v>996</v>
      </c>
      <c r="H641" s="39" t="s">
        <v>38</v>
      </c>
    </row>
    <row r="642" spans="1:8" ht="90" x14ac:dyDescent="0.2">
      <c r="A642" s="22" t="s">
        <v>1000</v>
      </c>
      <c r="B642" s="76" t="s">
        <v>1001</v>
      </c>
      <c r="C642" s="21">
        <v>0</v>
      </c>
      <c r="D642" s="21">
        <v>0</v>
      </c>
      <c r="E642" s="10" t="s">
        <v>75</v>
      </c>
      <c r="F642" s="10" t="s">
        <v>12</v>
      </c>
      <c r="G642" s="80" t="s">
        <v>996</v>
      </c>
      <c r="H642" s="39" t="s">
        <v>38</v>
      </c>
    </row>
    <row r="643" spans="1:8" ht="90" x14ac:dyDescent="0.2">
      <c r="A643" s="22" t="s">
        <v>1002</v>
      </c>
      <c r="B643" s="76" t="s">
        <v>1003</v>
      </c>
      <c r="C643" s="21">
        <v>0</v>
      </c>
      <c r="D643" s="21">
        <v>0</v>
      </c>
      <c r="E643" s="10" t="s">
        <v>75</v>
      </c>
      <c r="F643" s="10" t="s">
        <v>12</v>
      </c>
      <c r="G643" s="80" t="s">
        <v>1004</v>
      </c>
      <c r="H643" s="39" t="s">
        <v>38</v>
      </c>
    </row>
    <row r="644" spans="1:8" ht="90" x14ac:dyDescent="0.2">
      <c r="A644" s="22" t="s">
        <v>1005</v>
      </c>
      <c r="B644" s="76" t="s">
        <v>1006</v>
      </c>
      <c r="C644" s="21">
        <v>0</v>
      </c>
      <c r="D644" s="21">
        <v>0</v>
      </c>
      <c r="E644" s="10" t="s">
        <v>75</v>
      </c>
      <c r="F644" s="10" t="s">
        <v>12</v>
      </c>
      <c r="G644" s="80" t="s">
        <v>1004</v>
      </c>
      <c r="H644" s="39" t="s">
        <v>38</v>
      </c>
    </row>
    <row r="645" spans="1:8" ht="90" x14ac:dyDescent="0.2">
      <c r="A645" s="22" t="s">
        <v>991</v>
      </c>
      <c r="B645" s="76" t="s">
        <v>992</v>
      </c>
      <c r="C645" s="21">
        <v>0</v>
      </c>
      <c r="D645" s="21">
        <v>0</v>
      </c>
      <c r="E645" s="10" t="s">
        <v>75</v>
      </c>
      <c r="F645" s="10" t="s">
        <v>12</v>
      </c>
      <c r="G645" s="80" t="s">
        <v>993</v>
      </c>
      <c r="H645" s="39" t="s">
        <v>38</v>
      </c>
    </row>
    <row r="646" spans="1:8" ht="30" x14ac:dyDescent="0.2">
      <c r="A646" s="22" t="s">
        <v>466</v>
      </c>
      <c r="B646" s="76" t="s">
        <v>467</v>
      </c>
      <c r="C646" s="37" t="s">
        <v>468</v>
      </c>
      <c r="D646" s="21">
        <v>0</v>
      </c>
      <c r="E646" s="10" t="s">
        <v>469</v>
      </c>
      <c r="F646" s="10" t="s">
        <v>12</v>
      </c>
      <c r="G646" s="80" t="s">
        <v>470</v>
      </c>
      <c r="H646" s="39" t="s">
        <v>38</v>
      </c>
    </row>
    <row r="647" spans="1:8" x14ac:dyDescent="0.2">
      <c r="A647" s="22" t="s">
        <v>1217</v>
      </c>
      <c r="B647" s="23" t="s">
        <v>1218</v>
      </c>
      <c r="C647" s="37">
        <v>0</v>
      </c>
      <c r="D647" s="4">
        <v>0</v>
      </c>
      <c r="E647" s="10" t="s">
        <v>75</v>
      </c>
      <c r="F647" s="10" t="s">
        <v>1219</v>
      </c>
      <c r="G647" s="80" t="s">
        <v>88</v>
      </c>
      <c r="H647" s="39" t="s">
        <v>38</v>
      </c>
    </row>
    <row r="648" spans="1:8" x14ac:dyDescent="0.2">
      <c r="A648" s="14" t="s">
        <v>820</v>
      </c>
      <c r="B648" s="23" t="s">
        <v>821</v>
      </c>
      <c r="C648" s="21">
        <v>0</v>
      </c>
      <c r="D648" s="38" t="s">
        <v>822</v>
      </c>
      <c r="E648" s="10" t="s">
        <v>91</v>
      </c>
      <c r="F648" s="10" t="s">
        <v>44</v>
      </c>
      <c r="G648" s="98" t="s">
        <v>823</v>
      </c>
      <c r="H648" s="39" t="s">
        <v>38</v>
      </c>
    </row>
    <row r="649" spans="1:8" ht="60" x14ac:dyDescent="0.2">
      <c r="A649" s="22" t="s">
        <v>77</v>
      </c>
      <c r="B649" s="76" t="s">
        <v>78</v>
      </c>
      <c r="C649" s="21">
        <v>0</v>
      </c>
      <c r="D649" s="21">
        <v>0</v>
      </c>
      <c r="E649" s="10" t="s">
        <v>75</v>
      </c>
      <c r="F649" s="10" t="s">
        <v>44</v>
      </c>
      <c r="G649" s="80" t="s">
        <v>79</v>
      </c>
      <c r="H649" s="39" t="s">
        <v>38</v>
      </c>
    </row>
    <row r="650" spans="1:8" ht="30" x14ac:dyDescent="0.2">
      <c r="A650" s="22" t="s">
        <v>1421</v>
      </c>
      <c r="B650" s="23" t="s">
        <v>1422</v>
      </c>
      <c r="C650" s="82">
        <v>0</v>
      </c>
      <c r="D650" s="110">
        <v>0</v>
      </c>
      <c r="E650" s="10" t="s">
        <v>1423</v>
      </c>
      <c r="F650" s="10" t="s">
        <v>44</v>
      </c>
      <c r="G650" s="98" t="s">
        <v>1424</v>
      </c>
      <c r="H650" s="39" t="s">
        <v>38</v>
      </c>
    </row>
    <row r="651" spans="1:8" x14ac:dyDescent="0.2">
      <c r="A651" s="40" t="s">
        <v>1210</v>
      </c>
      <c r="B651" s="23" t="s">
        <v>1211</v>
      </c>
      <c r="C651" s="37">
        <v>0</v>
      </c>
      <c r="D651" s="4" t="s">
        <v>1212</v>
      </c>
      <c r="E651" s="10" t="s">
        <v>75</v>
      </c>
      <c r="F651" s="10" t="s">
        <v>92</v>
      </c>
      <c r="G651" s="80" t="s">
        <v>1213</v>
      </c>
      <c r="H651" s="39" t="s">
        <v>38</v>
      </c>
    </row>
    <row r="652" spans="1:8" ht="60" x14ac:dyDescent="0.2">
      <c r="A652" s="22" t="s">
        <v>471</v>
      </c>
      <c r="B652" s="76" t="s">
        <v>472</v>
      </c>
      <c r="C652" s="21">
        <v>0</v>
      </c>
      <c r="D652" s="21">
        <v>0</v>
      </c>
      <c r="E652" s="10" t="s">
        <v>75</v>
      </c>
      <c r="F652" s="10" t="s">
        <v>92</v>
      </c>
      <c r="G652" s="80" t="s">
        <v>473</v>
      </c>
      <c r="H652" s="39" t="s">
        <v>38</v>
      </c>
    </row>
    <row r="653" spans="1:8" ht="45" x14ac:dyDescent="0.2">
      <c r="A653" s="22" t="s">
        <v>89</v>
      </c>
      <c r="B653" s="76" t="s">
        <v>90</v>
      </c>
      <c r="C653" s="21">
        <v>0</v>
      </c>
      <c r="D653" s="21">
        <v>0</v>
      </c>
      <c r="E653" s="10" t="s">
        <v>91</v>
      </c>
      <c r="F653" s="10" t="s">
        <v>92</v>
      </c>
      <c r="G653" s="80" t="s">
        <v>93</v>
      </c>
      <c r="H653" s="39" t="s">
        <v>38</v>
      </c>
    </row>
    <row r="654" spans="1:8" ht="45" x14ac:dyDescent="0.2">
      <c r="A654" s="22" t="s">
        <v>1220</v>
      </c>
      <c r="B654" s="76" t="s">
        <v>1221</v>
      </c>
      <c r="C654" s="37">
        <v>0</v>
      </c>
      <c r="D654" s="4">
        <v>0</v>
      </c>
      <c r="E654" s="10" t="s">
        <v>1222</v>
      </c>
      <c r="F654" s="10" t="s">
        <v>92</v>
      </c>
      <c r="G654" s="80" t="s">
        <v>1223</v>
      </c>
      <c r="H654" s="39" t="s">
        <v>38</v>
      </c>
    </row>
    <row r="655" spans="1:8" ht="45" x14ac:dyDescent="0.2">
      <c r="A655" s="22" t="s">
        <v>94</v>
      </c>
      <c r="B655" s="76" t="s">
        <v>95</v>
      </c>
      <c r="C655" s="21">
        <v>0</v>
      </c>
      <c r="D655" s="21">
        <v>0</v>
      </c>
      <c r="E655" s="10" t="s">
        <v>91</v>
      </c>
      <c r="F655" s="10" t="s">
        <v>92</v>
      </c>
      <c r="G655" s="80" t="s">
        <v>96</v>
      </c>
      <c r="H655" s="39" t="s">
        <v>38</v>
      </c>
    </row>
    <row r="656" spans="1:8" ht="75" x14ac:dyDescent="0.2">
      <c r="A656" s="23">
        <v>82081022</v>
      </c>
      <c r="B656" s="23" t="s">
        <v>495</v>
      </c>
      <c r="C656" s="21">
        <v>0</v>
      </c>
      <c r="D656" s="21">
        <v>0</v>
      </c>
      <c r="E656" s="10" t="s">
        <v>75</v>
      </c>
      <c r="F656" s="10" t="s">
        <v>92</v>
      </c>
      <c r="G656" s="80" t="s">
        <v>496</v>
      </c>
      <c r="H656" s="39" t="s">
        <v>38</v>
      </c>
    </row>
    <row r="657" spans="1:8" ht="75" x14ac:dyDescent="0.2">
      <c r="A657" s="22" t="s">
        <v>480</v>
      </c>
      <c r="B657" s="76" t="s">
        <v>481</v>
      </c>
      <c r="C657" s="21">
        <v>0</v>
      </c>
      <c r="D657" s="21">
        <v>0</v>
      </c>
      <c r="E657" s="10" t="s">
        <v>75</v>
      </c>
      <c r="F657" s="10" t="s">
        <v>92</v>
      </c>
      <c r="G657" s="80" t="s">
        <v>482</v>
      </c>
      <c r="H657" s="39" t="s">
        <v>38</v>
      </c>
    </row>
    <row r="658" spans="1:8" ht="60" x14ac:dyDescent="0.2">
      <c r="A658" s="22" t="s">
        <v>477</v>
      </c>
      <c r="B658" s="76" t="s">
        <v>478</v>
      </c>
      <c r="C658" s="21">
        <v>0</v>
      </c>
      <c r="D658" s="21">
        <v>0</v>
      </c>
      <c r="E658" s="10" t="s">
        <v>75</v>
      </c>
      <c r="F658" s="10" t="s">
        <v>92</v>
      </c>
      <c r="G658" s="80" t="s">
        <v>479</v>
      </c>
      <c r="H658" s="39" t="s">
        <v>38</v>
      </c>
    </row>
    <row r="659" spans="1:8" ht="75" x14ac:dyDescent="0.2">
      <c r="A659" s="22" t="s">
        <v>474</v>
      </c>
      <c r="B659" s="76" t="s">
        <v>475</v>
      </c>
      <c r="C659" s="21">
        <v>0</v>
      </c>
      <c r="D659" s="21">
        <v>0</v>
      </c>
      <c r="E659" s="10" t="s">
        <v>75</v>
      </c>
      <c r="F659" s="10" t="s">
        <v>92</v>
      </c>
      <c r="G659" s="80" t="s">
        <v>476</v>
      </c>
      <c r="H659" s="39" t="s">
        <v>38</v>
      </c>
    </row>
    <row r="660" spans="1:8" ht="75" x14ac:dyDescent="0.2">
      <c r="A660" s="22" t="s">
        <v>492</v>
      </c>
      <c r="B660" s="76" t="s">
        <v>493</v>
      </c>
      <c r="C660" s="21">
        <v>0</v>
      </c>
      <c r="D660" s="21">
        <v>0</v>
      </c>
      <c r="E660" s="10" t="s">
        <v>75</v>
      </c>
      <c r="F660" s="10" t="s">
        <v>92</v>
      </c>
      <c r="G660" s="80" t="s">
        <v>494</v>
      </c>
      <c r="H660" s="39" t="s">
        <v>38</v>
      </c>
    </row>
    <row r="661" spans="1:8" ht="90" x14ac:dyDescent="0.2">
      <c r="A661" s="40" t="s">
        <v>489</v>
      </c>
      <c r="B661" s="23" t="s">
        <v>490</v>
      </c>
      <c r="C661" s="21">
        <v>0</v>
      </c>
      <c r="D661" s="21">
        <v>0</v>
      </c>
      <c r="E661" s="10" t="s">
        <v>75</v>
      </c>
      <c r="F661" s="10" t="s">
        <v>92</v>
      </c>
      <c r="G661" s="80" t="s">
        <v>491</v>
      </c>
      <c r="H661" s="39" t="s">
        <v>38</v>
      </c>
    </row>
    <row r="662" spans="1:8" ht="90" x14ac:dyDescent="0.2">
      <c r="A662" s="22" t="s">
        <v>483</v>
      </c>
      <c r="B662" s="76" t="s">
        <v>484</v>
      </c>
      <c r="C662" s="21">
        <v>0</v>
      </c>
      <c r="D662" s="21">
        <v>0</v>
      </c>
      <c r="E662" s="10" t="s">
        <v>75</v>
      </c>
      <c r="F662" s="10" t="s">
        <v>92</v>
      </c>
      <c r="G662" s="80" t="s">
        <v>485</v>
      </c>
      <c r="H662" s="39" t="s">
        <v>38</v>
      </c>
    </row>
    <row r="663" spans="1:8" ht="90" x14ac:dyDescent="0.2">
      <c r="A663" s="22" t="s">
        <v>486</v>
      </c>
      <c r="B663" s="23" t="s">
        <v>487</v>
      </c>
      <c r="C663" s="21">
        <v>0</v>
      </c>
      <c r="D663" s="21">
        <v>0</v>
      </c>
      <c r="E663" s="10" t="s">
        <v>75</v>
      </c>
      <c r="F663" s="10" t="s">
        <v>92</v>
      </c>
      <c r="G663" s="98" t="s">
        <v>488</v>
      </c>
      <c r="H663" s="39" t="s">
        <v>38</v>
      </c>
    </row>
    <row r="664" spans="1:8" ht="30" x14ac:dyDescent="0.2">
      <c r="A664" s="22" t="s">
        <v>1007</v>
      </c>
      <c r="B664" s="23" t="s">
        <v>1008</v>
      </c>
      <c r="C664" s="21">
        <v>0</v>
      </c>
      <c r="D664" s="21">
        <v>0</v>
      </c>
      <c r="E664" s="10" t="s">
        <v>1009</v>
      </c>
      <c r="F664" s="10" t="s">
        <v>63</v>
      </c>
      <c r="G664" s="80" t="s">
        <v>1010</v>
      </c>
      <c r="H664" s="39" t="s">
        <v>38</v>
      </c>
    </row>
    <row r="665" spans="1:8" ht="30" x14ac:dyDescent="0.2">
      <c r="A665" s="23" t="s">
        <v>834</v>
      </c>
      <c r="B665" s="23" t="s">
        <v>835</v>
      </c>
      <c r="C665" s="21">
        <v>0</v>
      </c>
      <c r="D665" s="38" t="s">
        <v>836</v>
      </c>
      <c r="E665" s="10" t="s">
        <v>75</v>
      </c>
      <c r="F665" s="10" t="s">
        <v>63</v>
      </c>
      <c r="G665" s="80" t="s">
        <v>837</v>
      </c>
      <c r="H665" s="39" t="s">
        <v>38</v>
      </c>
    </row>
    <row r="666" spans="1:8" x14ac:dyDescent="0.2">
      <c r="A666" s="22" t="s">
        <v>601</v>
      </c>
      <c r="B666" s="23" t="s">
        <v>600</v>
      </c>
      <c r="C666" s="37">
        <v>0</v>
      </c>
      <c r="D666" s="4">
        <v>2260.91</v>
      </c>
      <c r="E666" s="10" t="s">
        <v>75</v>
      </c>
      <c r="F666" s="10" t="s">
        <v>63</v>
      </c>
      <c r="G666" s="102" t="s">
        <v>13</v>
      </c>
      <c r="H666" s="60" t="s">
        <v>38</v>
      </c>
    </row>
    <row r="667" spans="1:8" ht="45" x14ac:dyDescent="0.2">
      <c r="A667" s="22" t="s">
        <v>1011</v>
      </c>
      <c r="B667" s="76" t="s">
        <v>1012</v>
      </c>
      <c r="C667" s="21">
        <v>0</v>
      </c>
      <c r="D667" s="21">
        <v>0</v>
      </c>
      <c r="E667" s="10" t="s">
        <v>1013</v>
      </c>
      <c r="F667" s="10" t="s">
        <v>82</v>
      </c>
      <c r="G667" s="80" t="s">
        <v>1014</v>
      </c>
      <c r="H667" s="39" t="s">
        <v>38</v>
      </c>
    </row>
    <row r="668" spans="1:8" ht="30" x14ac:dyDescent="0.2">
      <c r="A668" s="22" t="s">
        <v>80</v>
      </c>
      <c r="B668" s="76" t="s">
        <v>81</v>
      </c>
      <c r="C668" s="21">
        <v>0</v>
      </c>
      <c r="D668" s="4">
        <v>2250</v>
      </c>
      <c r="E668" s="10" t="s">
        <v>75</v>
      </c>
      <c r="F668" s="10" t="s">
        <v>82</v>
      </c>
      <c r="G668" s="80" t="s">
        <v>83</v>
      </c>
      <c r="H668" s="39" t="s">
        <v>38</v>
      </c>
    </row>
    <row r="669" spans="1:8" x14ac:dyDescent="0.2">
      <c r="A669" s="40" t="s">
        <v>87</v>
      </c>
      <c r="B669" s="23" t="s">
        <v>85</v>
      </c>
      <c r="C669" s="21">
        <v>0</v>
      </c>
      <c r="D669" s="4">
        <v>1000</v>
      </c>
      <c r="E669" s="10" t="s">
        <v>75</v>
      </c>
      <c r="F669" s="10" t="s">
        <v>82</v>
      </c>
      <c r="G669" s="80" t="s">
        <v>88</v>
      </c>
      <c r="H669" s="39" t="s">
        <v>38</v>
      </c>
    </row>
    <row r="670" spans="1:8" ht="75" x14ac:dyDescent="0.2">
      <c r="A670" s="22" t="s">
        <v>1131</v>
      </c>
      <c r="B670" s="76" t="s">
        <v>1132</v>
      </c>
      <c r="C670" s="21">
        <v>0</v>
      </c>
      <c r="D670" s="21">
        <v>0</v>
      </c>
      <c r="E670" s="10" t="s">
        <v>1133</v>
      </c>
      <c r="F670" s="10" t="s">
        <v>82</v>
      </c>
      <c r="G670" s="80" t="s">
        <v>1134</v>
      </c>
      <c r="H670" s="39" t="s">
        <v>38</v>
      </c>
    </row>
    <row r="671" spans="1:8" ht="30" x14ac:dyDescent="0.2">
      <c r="A671" s="22" t="s">
        <v>84</v>
      </c>
      <c r="B671" s="76" t="s">
        <v>85</v>
      </c>
      <c r="C671" s="21">
        <v>0</v>
      </c>
      <c r="D671" s="4">
        <v>50</v>
      </c>
      <c r="E671" s="10" t="s">
        <v>75</v>
      </c>
      <c r="F671" s="10" t="s">
        <v>82</v>
      </c>
      <c r="G671" s="80" t="s">
        <v>86</v>
      </c>
      <c r="H671" s="39" t="s">
        <v>38</v>
      </c>
    </row>
    <row r="674" spans="1:7" ht="15.75" x14ac:dyDescent="0.25">
      <c r="A674" s="77"/>
      <c r="B674" s="87" t="s">
        <v>701</v>
      </c>
      <c r="C674" s="88">
        <f>SUM(C1:C671)</f>
        <v>97665942.989999995</v>
      </c>
    </row>
    <row r="675" spans="1:7" ht="15.75" x14ac:dyDescent="0.25">
      <c r="A675" s="77"/>
      <c r="B675" s="87" t="s">
        <v>702</v>
      </c>
      <c r="C675" s="68"/>
      <c r="D675" s="89">
        <f>SUM(D1:D672)</f>
        <v>9860367.120000001</v>
      </c>
    </row>
    <row r="676" spans="1:7" ht="15.75" x14ac:dyDescent="0.25">
      <c r="A676" s="77"/>
      <c r="B676" s="87" t="s">
        <v>703</v>
      </c>
      <c r="C676" s="88">
        <f>SUM(C674+D675)</f>
        <v>107526310.11</v>
      </c>
    </row>
    <row r="677" spans="1:7" ht="15.75" x14ac:dyDescent="0.25">
      <c r="A677" s="78"/>
      <c r="B677" s="11"/>
      <c r="C677" s="68"/>
    </row>
    <row r="678" spans="1:7" x14ac:dyDescent="0.2">
      <c r="A678" s="111" t="s">
        <v>704</v>
      </c>
      <c r="B678" s="90"/>
      <c r="C678" s="91"/>
      <c r="D678" s="92"/>
      <c r="E678" s="93"/>
      <c r="F678" s="94"/>
      <c r="G678" s="113"/>
    </row>
  </sheetData>
  <sortState xmlns:xlrd2="http://schemas.microsoft.com/office/spreadsheetml/2017/richdata2" ref="A7:H671">
    <sortCondition ref="H7:H671"/>
    <sortCondition ref="F7:F671"/>
  </sortState>
  <phoneticPr fontId="3" type="noConversion"/>
  <dataValidations count="2">
    <dataValidation type="list" errorStyle="warning" allowBlank="1" showInputMessage="1" showErrorMessage="1" errorTitle="Invalid Data" error="It appears that you arenetering invalid data; please ensure this is a valid disposition." sqref="G7:G33 H34:H35 G66:G100 H101:H125 H156:H160 G163:G194 F161:F162 G102:G155 G215:G216 H195:H209 H217:H218 G219:G258 F274 G261:G264 G270 H270:H271 H310 G319 F308:F309 G275:G307 G392 G330:G368 G394:G430 G437:G440 H441:H478 G519:G522 G479:G512 H576:H579 H558:H569 G536:G557 G581:G624 G629:G671" xr:uid="{5C5A3A5F-AF91-46DE-BAAA-85C58F60BE48}">
      <formula1>"CONSULTANT, OFFER OF JDGMT, SATISFACTION, SETTLEMENT, VERDICT"</formula1>
    </dataValidation>
    <dataValidation type="list" errorStyle="warning" allowBlank="1" showInputMessage="1" showErrorMessage="1" errorTitle="Invalid Entry" error="This appears to be an invalid entry; please ensure to enter valid payment fund." sqref="F100" xr:uid="{95BF30E4-F161-42C2-9861-07D5237BF6D7}">
      <formula1>"BUILDINGS 0931,CDOT 0931,FIRE 0931,LAW 0931,POLICE 0931,SEWER 0931,S&amp;S 0931,WATER 0931"</formula1>
    </dataValidation>
  </dataValidations>
  <printOptions headings="1" gridLines="1"/>
  <pageMargins left="0.25" right="0.25" top="0.75" bottom="0.75" header="0.3" footer="0.3"/>
  <pageSetup scale="44" fitToHeight="0" orientation="landscape" blackAndWhite="1" r:id="rId1"/>
  <headerFooter scaleWithDoc="0">
    <oddFooter>&amp;C&amp;"+,Regular"&amp;8Page &amp;P of &amp;N</oddFooter>
    <firstHeader>&amp;C&amp;P</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Coco</dc:creator>
  <cp:lastModifiedBy>Michelle Coco</cp:lastModifiedBy>
  <cp:lastPrinted>2021-02-05T19:10:51Z</cp:lastPrinted>
  <dcterms:created xsi:type="dcterms:W3CDTF">2015-06-05T18:17:20Z</dcterms:created>
  <dcterms:modified xsi:type="dcterms:W3CDTF">2022-02-04T17:14:18Z</dcterms:modified>
</cp:coreProperties>
</file>